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Documents\EJERCICIO 2023\Estados Financieros 2023\12 Diciembre\Es\"/>
    </mc:Choice>
  </mc:AlternateContent>
  <xr:revisionPtr revIDLastSave="0" documentId="13_ncr:1_{C5E3FB06-B432-4628-B90F-B763C37822F3}" xr6:coauthVersionLast="47" xr6:coauthVersionMax="47" xr10:uidLastSave="{00000000-0000-0000-0000-000000000000}"/>
  <bookViews>
    <workbookView xWindow="-120" yWindow="-120" windowWidth="29040" windowHeight="15720" tabRatio="948" activeTab="6" xr2:uid="{00000000-000D-0000-FFFF-FFFF00000000}"/>
  </bookViews>
  <sheets>
    <sheet name="51101 Mobiliario" sheetId="1" r:id="rId1"/>
    <sheet name="51501 Bienes Informaticos" sheetId="30" r:id="rId2"/>
    <sheet name="51901 Equipo de Administración" sheetId="24" r:id="rId3"/>
    <sheet name="52101 Equipo y Aparatos Audiovi" sheetId="25" r:id="rId4"/>
    <sheet name="52302 Cámas Fotograficas" sheetId="26" r:id="rId5"/>
    <sheet name="56401 Sistema de aire acondicio" sheetId="27" r:id="rId6"/>
    <sheet name="54104 Vehículos" sheetId="32" r:id="rId7"/>
  </sheets>
  <definedNames>
    <definedName name="_xlnm._FilterDatabase" localSheetId="0" hidden="1">'51101 Mobiliario'!$B$14:$AK$80</definedName>
    <definedName name="_xlnm._FilterDatabase" localSheetId="1" hidden="1">'51501 Bienes Informaticos'!$C$12:$D$265</definedName>
    <definedName name="_xlnm._FilterDatabase" localSheetId="2" hidden="1">'51901 Equipo de Administración'!$B$14:$AI$31</definedName>
    <definedName name="_xlnm._FilterDatabase" localSheetId="3" hidden="1">'52101 Equipo y Aparatos Audiovi'!$B$14:$AI$43</definedName>
    <definedName name="_xlnm._FilterDatabase" localSheetId="4" hidden="1">'52302 Cámas Fotograficas'!$A$8:$AH$16</definedName>
    <definedName name="_xlnm._FilterDatabase" localSheetId="6" hidden="1">'54104 Vehículos'!$A$8:$AF$22</definedName>
    <definedName name="_xlnm._FilterDatabase" localSheetId="5" hidden="1">'56401 Sistema de aire acondicio'!$A$8:$AG$24</definedName>
    <definedName name="_xlnm.Print_Area" localSheetId="1">'51501 Bienes Informaticos'!$12:$13</definedName>
    <definedName name="_xlnm.Print_Titles" localSheetId="1">'51501 Bienes Informaticos'!$12:$13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5" i="30" l="1"/>
  <c r="E22" i="32" l="1"/>
  <c r="H57" i="1" l="1"/>
  <c r="E16" i="26" l="1"/>
  <c r="G80" i="1" l="1"/>
  <c r="F80" i="1"/>
  <c r="H79" i="1"/>
  <c r="H78" i="1"/>
  <c r="H77" i="1"/>
  <c r="H75" i="1"/>
  <c r="H76" i="1"/>
  <c r="F43" i="25" l="1"/>
  <c r="F31" i="24"/>
  <c r="D24" i="27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K15" authorId="0" shapeId="0" xr:uid="{00000000-0006-0000-00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L1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M15" authorId="0" shapeId="0" xr:uid="{00000000-0006-0000-00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N15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O1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P15" authorId="2" shapeId="0" xr:uid="{00000000-0006-0000-00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Q1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R15" authorId="0" shapeId="0" xr:uid="{00000000-0006-0000-00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S15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T1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U15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V15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W15" authorId="0" shapeId="0" xr:uid="{00000000-0006-0000-00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Y15" authorId="0" shapeId="0" xr:uid="{00000000-0006-0000-00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Z15" authorId="0" shapeId="0" xr:uid="{00000000-0006-0000-00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AA15" authorId="0" shapeId="0" xr:uid="{00000000-0006-0000-00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B15" authorId="0" shapeId="0" xr:uid="{00000000-0006-0000-00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C15" authorId="0" shapeId="0" xr:uid="{00000000-0006-0000-00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I13" authorId="0" shapeId="0" xr:uid="{00000000-0006-0000-01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J1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K13" authorId="0" shapeId="0" xr:uid="{00000000-0006-0000-01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L13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M13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N13" authorId="2" shapeId="0" xr:uid="{00000000-0006-0000-01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O13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P13" authorId="0" shapeId="0" xr:uid="{00000000-0006-0000-01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Q13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R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S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T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U13" authorId="0" shapeId="0" xr:uid="{00000000-0006-0000-01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W13" authorId="0" shapeId="0" xr:uid="{00000000-0006-0000-01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X13" authorId="0" shapeId="0" xr:uid="{00000000-0006-0000-01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Y13" authorId="0" shapeId="0" xr:uid="{00000000-0006-0000-01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Z13" authorId="0" shapeId="0" xr:uid="{00000000-0006-0000-01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A13" authorId="0" shapeId="0" xr:uid="{00000000-0006-0000-01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I15" authorId="0" shapeId="0" xr:uid="{00000000-0006-0000-02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J15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K15" authorId="0" shapeId="0" xr:uid="{00000000-0006-0000-02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L15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M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N15" authorId="2" shapeId="0" xr:uid="{00000000-0006-0000-02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O15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P15" authorId="0" shapeId="0" xr:uid="{00000000-0006-0000-02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Q15" authorId="1" shapeId="0" xr:uid="{00000000-0006-0000-02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R15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S1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T15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U15" authorId="0" shapeId="0" xr:uid="{00000000-0006-0000-02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W15" authorId="0" shapeId="0" xr:uid="{00000000-0006-0000-02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X15" authorId="0" shapeId="0" xr:uid="{00000000-0006-0000-02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Y15" authorId="0" shapeId="0" xr:uid="{00000000-0006-0000-02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Z15" authorId="0" shapeId="0" xr:uid="{00000000-0006-0000-02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A15" authorId="0" shapeId="0" xr:uid="{00000000-0006-0000-02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I15" authorId="0" shapeId="0" xr:uid="{00000000-0006-0000-03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J15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K15" authorId="0" shapeId="0" xr:uid="{00000000-0006-0000-03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L1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M15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N15" authorId="2" shapeId="0" xr:uid="{00000000-0006-0000-03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O15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P15" authorId="0" shapeId="0" xr:uid="{00000000-0006-0000-03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Q15" authorId="1" shapeId="0" xr:uid="{00000000-0006-0000-03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R15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S15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T15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U15" authorId="0" shapeId="0" xr:uid="{00000000-0006-0000-03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W15" authorId="0" shapeId="0" xr:uid="{00000000-0006-0000-03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X15" authorId="0" shapeId="0" xr:uid="{00000000-0006-0000-03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Y15" authorId="0" shapeId="0" xr:uid="{00000000-0006-0000-03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Z15" authorId="0" shapeId="0" xr:uid="{00000000-0006-0000-03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A15" authorId="0" shapeId="0" xr:uid="{00000000-0006-0000-03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H9" authorId="0" shapeId="0" xr:uid="{00000000-0006-0000-04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I9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J9" authorId="0" shapeId="0" xr:uid="{00000000-0006-0000-04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K9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L9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M9" authorId="2" shapeId="0" xr:uid="{00000000-0006-0000-04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N9" authorId="0" shapeId="0" xr:uid="{00000000-0006-0000-04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O9" authorId="0" shapeId="0" xr:uid="{00000000-0006-0000-04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P9" authorId="1" shapeId="0" xr:uid="{00000000-0006-0000-04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Q9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R9" authorId="1" shapeId="0" xr:uid="{00000000-0006-0000-04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S9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T9" authorId="0" shapeId="0" xr:uid="{00000000-0006-0000-04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V9" authorId="0" shapeId="0" xr:uid="{00000000-0006-0000-04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W9" authorId="0" shapeId="0" xr:uid="{00000000-0006-0000-04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X9" authorId="0" shapeId="0" xr:uid="{00000000-0006-0000-04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Y9" authorId="0" shapeId="0" xr:uid="{00000000-0006-0000-04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Z9" authorId="0" shapeId="0" xr:uid="{00000000-0006-0000-04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G9" authorId="0" shapeId="0" xr:uid="{00000000-0006-0000-06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H9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I9" authorId="0" shapeId="0" xr:uid="{00000000-0006-0000-06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J9" authorId="0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K9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L9" authorId="2" shapeId="0" xr:uid="{00000000-0006-0000-06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M9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N9" authorId="0" shapeId="0" xr:uid="{00000000-0006-0000-06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O9" authorId="1" shapeId="0" xr:uid="{00000000-0006-0000-06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P9" authorId="1" shapeId="0" xr:uid="{00000000-0006-0000-06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Q9" authorId="1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R9" authorId="1" shapeId="0" xr:uid="{00000000-0006-0000-06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S9" authorId="0" shapeId="0" xr:uid="{00000000-0006-0000-06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U9" authorId="0" shapeId="0" xr:uid="{00000000-0006-0000-06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V9" authorId="0" shapeId="0" xr:uid="{00000000-0006-0000-06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W9" authorId="0" shapeId="0" xr:uid="{00000000-0006-0000-06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X9" authorId="0" shapeId="0" xr:uid="{00000000-0006-0000-06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Y9" authorId="0" shapeId="0" xr:uid="{00000000-0006-0000-06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H9" authorId="0" shapeId="0" xr:uid="{126EC754-F46A-4C5C-832B-D34857900F91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I9" authorId="1" shapeId="0" xr:uid="{505D1677-4973-431E-804F-D3A929891531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J9" authorId="0" shapeId="0" xr:uid="{FB7A6209-CE28-47F2-ACC4-D12A92D164CD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K9" authorId="0" shapeId="0" xr:uid="{5F6A162D-A046-46CA-BB31-FA1690884E73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L9" authorId="0" shapeId="0" xr:uid="{C368E920-60A6-4B08-A607-4009EB9092DD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M9" authorId="2" shapeId="0" xr:uid="{272FBDDF-F1EA-4B0F-9213-2C568323D0F7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N9" authorId="0" shapeId="0" xr:uid="{096EA1BE-9E17-4905-8AB8-0C8D5D0B2138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O9" authorId="0" shapeId="0" xr:uid="{DB20C71B-8B25-4CC3-A8C3-F62B1F843713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P9" authorId="1" shapeId="0" xr:uid="{C5CA1767-1B7E-4185-AE32-D1008FEAA9D2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Q9" authorId="1" shapeId="0" xr:uid="{6B9B1E3F-4F7F-4A03-B1DC-605F8CC61962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R9" authorId="1" shapeId="0" xr:uid="{3A62C3B8-BCD3-48C0-9192-EC9A357BB9F3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S9" authorId="1" shapeId="0" xr:uid="{E298177F-7E1A-4F51-A843-342A4E4771C8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T9" authorId="0" shapeId="0" xr:uid="{8CF5363C-41D3-43ED-97BB-6425D59B84C7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V9" authorId="0" shapeId="0" xr:uid="{A15D55CF-7B27-48CF-8DA0-5DE7CC47F005}">
      <text>
        <r>
          <rPr>
            <sz val="9"/>
            <color indexed="81"/>
            <rFont val="Tahoma"/>
            <family val="2"/>
          </rPr>
          <t>Bueno</t>
        </r>
      </text>
    </comment>
    <comment ref="W9" authorId="0" shapeId="0" xr:uid="{753D4BBA-287C-498B-952C-D52B173A150B}">
      <text>
        <r>
          <rPr>
            <sz val="9"/>
            <color indexed="81"/>
            <rFont val="Tahoma"/>
            <family val="2"/>
          </rPr>
          <t>Regular</t>
        </r>
      </text>
    </comment>
    <comment ref="X9" authorId="0" shapeId="0" xr:uid="{F677AD3A-75FE-4E0E-B9CA-9C86F4AE7442}">
      <text>
        <r>
          <rPr>
            <sz val="9"/>
            <color indexed="81"/>
            <rFont val="Tahoma"/>
            <family val="2"/>
          </rPr>
          <t>Malo</t>
        </r>
      </text>
    </comment>
    <comment ref="Y9" authorId="0" shapeId="0" xr:uid="{D4D32C0D-AB24-478B-8012-FC2A5441910A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Z9" authorId="0" shapeId="0" xr:uid="{6A5E6109-94D2-4DC0-BBE0-C5EE012A807D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sharedStrings.xml><?xml version="1.0" encoding="utf-8"?>
<sst xmlns="http://schemas.openxmlformats.org/spreadsheetml/2006/main" count="2922" uniqueCount="1232">
  <si>
    <t xml:space="preserve">Descripción del Bien </t>
  </si>
  <si>
    <t>Tipo de Bien</t>
  </si>
  <si>
    <t>Ubicación Física</t>
  </si>
  <si>
    <t>Responsable del Bien</t>
  </si>
  <si>
    <t>Estado Físico del Bien</t>
  </si>
  <si>
    <t>EE</t>
  </si>
  <si>
    <t>ME</t>
  </si>
  <si>
    <t>TRIBUNAL ELECTORAL DEL ESTADO</t>
  </si>
  <si>
    <t>SECRETARIA DE ADMINISTRACIÓN</t>
  </si>
  <si>
    <t>OCTUBRE 2022.</t>
  </si>
  <si>
    <t>CEDULA INVENTARIO DE BIENES FUERA DE SISTEMA</t>
  </si>
  <si>
    <t>Número de Inventario Anterior</t>
  </si>
  <si>
    <t>Número de Inventario Actual</t>
  </si>
  <si>
    <t>Computadora HP mod. 24-1020la patas aluminio</t>
  </si>
  <si>
    <t>Computadora HP pavilion mod. 23-g120la soporte negro</t>
  </si>
  <si>
    <t>Computadora de Escritorio Hp Pavilion All-in-One 27n101la</t>
  </si>
  <si>
    <t>Librero 5 entrepaños 190x87x30 color cerezo</t>
  </si>
  <si>
    <t>Computadora HP all in one pavilion 27-n101la soporte en l plateado</t>
  </si>
  <si>
    <t>Computadora Dell blanca inspiron 5400 alo series</t>
  </si>
  <si>
    <t>Credenza ejecutiva 160x40</t>
  </si>
  <si>
    <t>Impresora HP laser jet pro mfp mod. m521 dn</t>
  </si>
  <si>
    <t>Computadora HP 23-Q153 LA</t>
  </si>
  <si>
    <t>Computadora HP all in one pro one 400 G5</t>
  </si>
  <si>
    <t>Librero 5 entrepaños 190x87x30 color cereza</t>
  </si>
  <si>
    <t xml:space="preserve">Computadora HP 400 G5 AiO 23.8" NT FHD anti-glare WLED-backlit, Intel </t>
  </si>
  <si>
    <t>Librero copete 180x120x30</t>
  </si>
  <si>
    <t>Credenza ejecutiva 180x40</t>
  </si>
  <si>
    <t>Mesa Rectangular</t>
  </si>
  <si>
    <t>Conjunto de oficina pm steele 3 pzas 2.10x0.90 peninsula</t>
  </si>
  <si>
    <t>Sillón loveseat piel</t>
  </si>
  <si>
    <t>Gabinete universal dos puertas 180x80x40</t>
  </si>
  <si>
    <t>credenza ejecutiva 180x40</t>
  </si>
  <si>
    <t>Impresora color lasser jet pro MFP M477 fdw</t>
  </si>
  <si>
    <t>CPU Acer veriton</t>
  </si>
  <si>
    <t>Computadora HP all in one 24-G200LA patitas negras</t>
  </si>
  <si>
    <t>Computadora AiO dell core i5/12g/1t+256ssd/23.8"</t>
  </si>
  <si>
    <t>Computadora AiO Dell core I5/12GB/1TB+256GB SSD/23.8"</t>
  </si>
  <si>
    <t>Mariana Arizpe Morales</t>
  </si>
  <si>
    <t>Dulce Araceli Bejarano Mondragon</t>
  </si>
  <si>
    <t>Ana Maria Gonzalez Martinez</t>
  </si>
  <si>
    <t>Juana Maria Lopez Zepahua</t>
  </si>
  <si>
    <t>Carlos Roberto Villaseñor Zarate</t>
  </si>
  <si>
    <t xml:space="preserve">Enya Sinead Sepúlveda Guerrero </t>
  </si>
  <si>
    <t>Maria Yanet Paredes Cabrera</t>
  </si>
  <si>
    <t>Griselda Estela Leon</t>
  </si>
  <si>
    <t>Fernanda Arizpe Morales</t>
  </si>
  <si>
    <t>Roxana Torres Soto</t>
  </si>
  <si>
    <t>Everardo Tovar Valdez</t>
  </si>
  <si>
    <t>Alma Rosa Bahena Villalobos</t>
  </si>
  <si>
    <t>Laura Delgadillo Castro</t>
  </si>
  <si>
    <t>TEEM-CO-0018</t>
  </si>
  <si>
    <t>TEEM-CO-0097</t>
  </si>
  <si>
    <t>TEEM-CO-0016</t>
  </si>
  <si>
    <t>TEEM-CO-0142</t>
  </si>
  <si>
    <t>TEEM-MO-0111</t>
  </si>
  <si>
    <t>TEEM-CO-0096</t>
  </si>
  <si>
    <t>TEEM-CO-0013</t>
  </si>
  <si>
    <t>TEEM-CO-0225</t>
  </si>
  <si>
    <t>TEEM-MO-0062</t>
  </si>
  <si>
    <t>TEEM-MO-0071</t>
  </si>
  <si>
    <t>TEEM-MO-0974</t>
  </si>
  <si>
    <t>TEEM-CO-0098</t>
  </si>
  <si>
    <t>TEEM-CO-0121</t>
  </si>
  <si>
    <t>TEEM-CO-0015</t>
  </si>
  <si>
    <t>TEEM-CO-0109</t>
  </si>
  <si>
    <t>TEEM-MO-0110</t>
  </si>
  <si>
    <t>TEEM-CO-0103</t>
  </si>
  <si>
    <t>TEEM-MO-0011</t>
  </si>
  <si>
    <t>TEEM-MO-0027</t>
  </si>
  <si>
    <t>TEEM-MO-0012</t>
  </si>
  <si>
    <t>TEEM-MO-0887</t>
  </si>
  <si>
    <t>TEEM-MO-0026</t>
  </si>
  <si>
    <t>TEEM-MO-0014</t>
  </si>
  <si>
    <t>TEEM-MO-0051</t>
  </si>
  <si>
    <t>TEEM-MO-0077</t>
  </si>
  <si>
    <t>TEEM-MO-0028</t>
  </si>
  <si>
    <t>TEEM-MO-0010</t>
  </si>
  <si>
    <t>TEEM-MO-0259</t>
  </si>
  <si>
    <t>TEEM-MO-0007</t>
  </si>
  <si>
    <t>TEEM-CO-0065</t>
  </si>
  <si>
    <t>TEEM-MO-0907</t>
  </si>
  <si>
    <t>TEEM-CO-0004</t>
  </si>
  <si>
    <t>TEEM-CO-0003</t>
  </si>
  <si>
    <t>TEEM-CO-0066</t>
  </si>
  <si>
    <t>S/N</t>
  </si>
  <si>
    <t>TEEM-CO-0017</t>
  </si>
  <si>
    <t>TEEM-CO-0101</t>
  </si>
  <si>
    <t>TEEM-MO-0193</t>
  </si>
  <si>
    <t>EE-TEEM-0002</t>
  </si>
  <si>
    <t>EE-TEEM-0008</t>
  </si>
  <si>
    <t>EE-TEEM-0012</t>
  </si>
  <si>
    <t>EE-TEEM-0016</t>
  </si>
  <si>
    <t>ME-TEEM-0018</t>
  </si>
  <si>
    <t>EE-TEEM-0021</t>
  </si>
  <si>
    <t>EE-TEEM-0023</t>
  </si>
  <si>
    <t>EE-TEEM-0026</t>
  </si>
  <si>
    <t>ME-TEEM-0030</t>
  </si>
  <si>
    <t>EE-TEEM-0032</t>
  </si>
  <si>
    <t>ME-TEEM-0034</t>
  </si>
  <si>
    <t>EE-TEEM-0035</t>
  </si>
  <si>
    <t>EE-TEEM-0039</t>
  </si>
  <si>
    <t>EE-TEEM-0041</t>
  </si>
  <si>
    <t>EE-TEEM-0044</t>
  </si>
  <si>
    <t>EE-TEEM-0049</t>
  </si>
  <si>
    <t>ME-TEEM-0051</t>
  </si>
  <si>
    <t>ME-TEEM-0052</t>
  </si>
  <si>
    <t>ME-TEEM-0055</t>
  </si>
  <si>
    <t>ME-TEEM-0057</t>
  </si>
  <si>
    <t>ME-TEEM-0059</t>
  </si>
  <si>
    <t>EE-TEEM-0060</t>
  </si>
  <si>
    <t>ME-TEEM-0062</t>
  </si>
  <si>
    <t>ME-TEEM-0072</t>
  </si>
  <si>
    <t>ME-TEEM-0075</t>
  </si>
  <si>
    <t>ME-TEEM-0077</t>
  </si>
  <si>
    <t>ME-TEEM-0078</t>
  </si>
  <si>
    <t>ME-TEEM-0079</t>
  </si>
  <si>
    <t>EE-TEEM-0082</t>
  </si>
  <si>
    <t>ME-TEEM-0085</t>
  </si>
  <si>
    <t>EE-TEEM-0087</t>
  </si>
  <si>
    <t>EE-TEEM-0089</t>
  </si>
  <si>
    <t>EE-TEEM-0091</t>
  </si>
  <si>
    <t>ME-TEEM-0095</t>
  </si>
  <si>
    <t>EE-TEEM-0103</t>
  </si>
  <si>
    <t>EE-TEEM-0104</t>
  </si>
  <si>
    <t>EE-TEEM-0149</t>
  </si>
  <si>
    <t>EE-TEEM-0150</t>
  </si>
  <si>
    <t xml:space="preserve">Nomenclatura del bien </t>
  </si>
  <si>
    <t>AV</t>
  </si>
  <si>
    <t>BIEN ON</t>
  </si>
  <si>
    <t>51-101-00001-012</t>
  </si>
  <si>
    <t>51-101-00001-011</t>
  </si>
  <si>
    <t>51-501-00001-001</t>
  </si>
  <si>
    <t>Computadora HP mod. 27-n101la tipo 1 patas de metal</t>
  </si>
  <si>
    <t>Computadora HP all in one 27-n101la patas aluminio grande</t>
  </si>
  <si>
    <t>Computadora HP mod. 27-n101la soporte en l</t>
  </si>
  <si>
    <t>Laptop HP 1 5gg8303q24 14"- -ck0001 14" 4 gb ram 1 tb de disco duro intel core i5</t>
  </si>
  <si>
    <t>Computadora AIO DELL CORE I5/12GB/1TB+256GB SSD/23.8"</t>
  </si>
  <si>
    <t>Computadora HP 400 G5 AiO 23.8" NT FHD anti-glare WLED-backlit, intel core i7-8700t</t>
  </si>
  <si>
    <t>Sillón visitante encino tela color arena dos plazas</t>
  </si>
  <si>
    <t>Mesa de centro encino 60x100x40</t>
  </si>
  <si>
    <t>Escritorio ejecutivo dos cajones 180x80x75 cuatro cajones nips/morelia</t>
  </si>
  <si>
    <t>Credenza línea bancaria</t>
  </si>
  <si>
    <t>Trituradora de papel color negro 225i</t>
  </si>
  <si>
    <t>Pantalla smart LG 55" 55um7100pua 55"</t>
  </si>
  <si>
    <t>Computadora iMac Apple 21.5</t>
  </si>
  <si>
    <t>CPU aacer</t>
  </si>
  <si>
    <t>Computadora HP mod. 24-1020la tipo 1 patas de metal</t>
  </si>
  <si>
    <t>Computadora Apple iMac 21.6</t>
  </si>
  <si>
    <t>Computadora HP all in one mod. 23-q153la soporte en l plateado</t>
  </si>
  <si>
    <t>Computadora HP 400 G5 AiO 23.8" NT FHD anti-glare WLED-backlit</t>
  </si>
  <si>
    <t>Computadora Acer aspire 5600u</t>
  </si>
  <si>
    <t>Aire acondicionado tipo Mini Split High Wall mcarca Midea, mod. MAS12C2FSP</t>
  </si>
  <si>
    <t>Computadora HP 400 G5 AiO 23.8" NT FHD anti-glare WLED-backlit, Intel Core i7-8700t</t>
  </si>
  <si>
    <t>Computadora AIO DELL CORE I5/12GB/1T+256SSD/23.8"</t>
  </si>
  <si>
    <t>Computadora HP 400G5 AiO 23.8" NT FHD anti-glare WLED- backlit, Intel Core i7-8700t</t>
  </si>
  <si>
    <t>Computadora HP 400 G5 AiO 23.8" NT FHD anti-glare WLED- backlit, intel Core i7-8700t</t>
  </si>
  <si>
    <t>Computadora HP all in one Pavilion 27-n101la soporte en metal grande</t>
  </si>
  <si>
    <t>Credenza con copete librero linea bancaria 180x40x72</t>
  </si>
  <si>
    <t>Escritorio ejecutivo 180x80x75 cuatro cajones</t>
  </si>
  <si>
    <t>Impresora HP Laser Jet Pro 400MFP mod. M425DN</t>
  </si>
  <si>
    <t>Trituradora fellowes</t>
  </si>
  <si>
    <t>Pantalla Smart LG 55" 55UM7100PUA 55"</t>
  </si>
  <si>
    <t>Trituradora de papel fellowes</t>
  </si>
  <si>
    <t>Video proyector benq</t>
  </si>
  <si>
    <t>Boltón café piel sofa</t>
  </si>
  <si>
    <t>Bolton café piel love seat</t>
  </si>
  <si>
    <t>CPU Acer color negro</t>
  </si>
  <si>
    <t>CPU Acer veriton mod. X490G</t>
  </si>
  <si>
    <t>Computadora HP all in one 24-1020LA patas plateadas 24-1021LA</t>
  </si>
  <si>
    <t>Laptop HP</t>
  </si>
  <si>
    <t>iPad pro 10.5 pulgadas de 64 gb color gris espacial</t>
  </si>
  <si>
    <t>Impresora multifuncional HP lasser jet M479FDW</t>
  </si>
  <si>
    <t>Laptop Acer SPIN3 SP314-54N</t>
  </si>
  <si>
    <t xml:space="preserve">Computadora AI0 Dell Core 15/126/IT+256 55 D-23.8 pulgadas </t>
  </si>
  <si>
    <t>Computadora HP 24-1020LA</t>
  </si>
  <si>
    <t>Computadora Apple iMac 21.5 mod. A1418</t>
  </si>
  <si>
    <t>Computadora HP 400 G5 AiO 23.8" NT FHD anti-glare WLED-backlit Intel Core i7-8700t</t>
  </si>
  <si>
    <t>Computadora Apple iMac 21.5</t>
  </si>
  <si>
    <t>Computadora negra HP Pro one 400</t>
  </si>
  <si>
    <t>Computadora HP Pavilion all in one soporte el plateado 27 -n101la</t>
  </si>
  <si>
    <t>Sofa cama color gris</t>
  </si>
  <si>
    <t>Computadora HP Pavilion soporte en l plateado mod. 27-n101la</t>
  </si>
  <si>
    <t>Computadora Apple Imac 21.5</t>
  </si>
  <si>
    <t>Pantalla Smart LG 55" 55um7100pua 55"</t>
  </si>
  <si>
    <t>Refrigerador marca MABE color gris</t>
  </si>
  <si>
    <t>Computadora blanca marca Dell</t>
  </si>
  <si>
    <t>Credenza línea bancaria 130x70</t>
  </si>
  <si>
    <t>Escritorio ejecutivo 180x80x75 cuatro cajones nips/morelia</t>
  </si>
  <si>
    <t>Archivero con cajones chicos, 2 puertas corridas y un estante</t>
  </si>
  <si>
    <t>Librero cinco entrepaños 190x87x30</t>
  </si>
  <si>
    <t>iPad Pro 12.9 pulgadas de 64 gb color gris espacial</t>
  </si>
  <si>
    <t>MacBook Air 13" a1466, 4 gb ram, 256 gb memoria interna</t>
  </si>
  <si>
    <t>Aire acondicionado tipo mini split high wall marca Midea, mod. MAS12C2FSP</t>
  </si>
  <si>
    <t>Triturador de papel fellows</t>
  </si>
  <si>
    <t>Computadora HP pavilion all in one grande base plateada</t>
  </si>
  <si>
    <t>Computadora AiO Dell core I5/12G/1T+256SSD/23.8"</t>
  </si>
  <si>
    <t>Computadora HP con base plateada 27-N101LA</t>
  </si>
  <si>
    <t>Aldo Andrés Carranza Ramos</t>
  </si>
  <si>
    <t>Juan René Caballero Medina</t>
  </si>
  <si>
    <t>Sergio Giovanni Pacheco Franco</t>
  </si>
  <si>
    <t>Eulalio Higuera Velázquez</t>
  </si>
  <si>
    <t>Iván Calderón Torres</t>
  </si>
  <si>
    <t>Walter Alexis Yépez Vega</t>
  </si>
  <si>
    <t>Yolanda Camacho Ochoa</t>
  </si>
  <si>
    <t>Isabel Natividad Andrés Rendón</t>
  </si>
  <si>
    <t>María de Lourdes Aguilar Zavala</t>
  </si>
  <si>
    <t>Norma Angélica González Tapia</t>
  </si>
  <si>
    <t>Lisbeth Cortés Velasco</t>
  </si>
  <si>
    <t>María Dolores Velázquez González</t>
  </si>
  <si>
    <t>Leslie Denisse Villicaña Diaz</t>
  </si>
  <si>
    <t>Marco Antonio Pineda Sanchez</t>
  </si>
  <si>
    <t>María Antonieta Rojas Rivera</t>
  </si>
  <si>
    <t>Miriam Lilian Martínez González</t>
  </si>
  <si>
    <t>Yurisha Andrade Morales</t>
  </si>
  <si>
    <t>Adrián Hernández Pinedo</t>
  </si>
  <si>
    <t>Jesús Renato García Rivera</t>
  </si>
  <si>
    <t>Jovany Yepez Flores</t>
  </si>
  <si>
    <t>Ameli Gissel Navarro Lepe</t>
  </si>
  <si>
    <t>Carlos Baltazar Abonce Barajas</t>
  </si>
  <si>
    <t>Anayeli Albarran López</t>
  </si>
  <si>
    <t>Aleida Soberanis Nuñez</t>
  </si>
  <si>
    <t>Andrea García Ramírez</t>
  </si>
  <si>
    <t>Ana Edilia Leyva Serrato</t>
  </si>
  <si>
    <t>Enrique Guzmán Muñiz</t>
  </si>
  <si>
    <t>Jorge Abraham Méndez Vite</t>
  </si>
  <si>
    <t>María Fernanda Mendoza Méndez</t>
  </si>
  <si>
    <t>Victor Hugo Arroyo Sandoval</t>
  </si>
  <si>
    <t>Nayeli Alcantar Rico</t>
  </si>
  <si>
    <t>TEEM-CO-0035</t>
  </si>
  <si>
    <t>TEEM-CO-0007</t>
  </si>
  <si>
    <t>TEEM-CO-0032</t>
  </si>
  <si>
    <t>TEEM-CO-0137</t>
  </si>
  <si>
    <t>TEEM-CO-0208</t>
  </si>
  <si>
    <t>TEEM-CO-0012</t>
  </si>
  <si>
    <t>TEEM-CO-0337</t>
  </si>
  <si>
    <t>TEEM-MO-0305</t>
  </si>
  <si>
    <t>TEEM-MO-0306</t>
  </si>
  <si>
    <t>TEEM-MO-0303</t>
  </si>
  <si>
    <t>TEEM-MO-0293</t>
  </si>
  <si>
    <t>TEEM-MO-0317</t>
  </si>
  <si>
    <t>TEEM-MO-0288</t>
  </si>
  <si>
    <t>TEEM-MO-0308</t>
  </si>
  <si>
    <t>TEEM-MO-0294</t>
  </si>
  <si>
    <t>TEEM-MO-0366</t>
  </si>
  <si>
    <t>TEEM-MO-0845</t>
  </si>
  <si>
    <t xml:space="preserve"> TEEM-CO-0134</t>
  </si>
  <si>
    <t xml:space="preserve"> TEEM-CO-0031</t>
  </si>
  <si>
    <t xml:space="preserve"> TEEM-CO-0037</t>
  </si>
  <si>
    <t xml:space="preserve">TEEM-CO-0131 </t>
  </si>
  <si>
    <t xml:space="preserve"> TEEM-CO-0038</t>
  </si>
  <si>
    <t xml:space="preserve"> TEEM-CO-0039</t>
  </si>
  <si>
    <t>TEEM-CO-0041</t>
  </si>
  <si>
    <t xml:space="preserve"> TEEM-CO-0155</t>
  </si>
  <si>
    <t>TEEM-CO-0122</t>
  </si>
  <si>
    <t>TEEM-CO-0036</t>
  </si>
  <si>
    <t>TEEM-MO-0785</t>
  </si>
  <si>
    <t>TEEM-CO-0040</t>
  </si>
  <si>
    <t>TEEM-CO-0233</t>
  </si>
  <si>
    <t>TEEM-CO-0009</t>
  </si>
  <si>
    <t>TEEM-CO-0206</t>
  </si>
  <si>
    <t>TEEM-CO-0210</t>
  </si>
  <si>
    <t>TEEM-CO-0127</t>
  </si>
  <si>
    <t>TEEM-MO-0094</t>
  </si>
  <si>
    <t>TEEM-CO-0125</t>
  </si>
  <si>
    <t>TEEM-CO-0005</t>
  </si>
  <si>
    <t>TEEM-CO-0222</t>
  </si>
  <si>
    <t>TEEM-CO-0220</t>
  </si>
  <si>
    <t>TEEM-MO-0015</t>
  </si>
  <si>
    <t>TEEM-MO-0209</t>
  </si>
  <si>
    <t>TEEM-MO-0206</t>
  </si>
  <si>
    <t>TEEM-MO-0128</t>
  </si>
  <si>
    <t>TEEM-MO-0118</t>
  </si>
  <si>
    <t>TEEM-MO-0102</t>
  </si>
  <si>
    <t>TEEM-MO-0034</t>
  </si>
  <si>
    <t>TEEM-MO-0016</t>
  </si>
  <si>
    <t>TEEM-CO-0226</t>
  </si>
  <si>
    <t>TEEM-MO-0950</t>
  </si>
  <si>
    <t>TEEM-CO-0126</t>
  </si>
  <si>
    <t>TEEM-MO-1095</t>
  </si>
  <si>
    <t>TEEM-MO-1099</t>
  </si>
  <si>
    <t>TEEM-CO-0093</t>
  </si>
  <si>
    <t>TEEM-CO-0228</t>
  </si>
  <si>
    <t>TEEM-CO-0119</t>
  </si>
  <si>
    <t>TEEM-CO-0022</t>
  </si>
  <si>
    <t>TEEM-CO-0152</t>
  </si>
  <si>
    <t>TEEM-CO-0140</t>
  </si>
  <si>
    <t>TEEM-CO-0138</t>
  </si>
  <si>
    <t>TEEM-MO-1000</t>
  </si>
  <si>
    <t>TEEM-CO-0231</t>
  </si>
  <si>
    <t>TEEM-CO-0230</t>
  </si>
  <si>
    <t>TEEM-CO-0006</t>
  </si>
  <si>
    <t>TEEM-CO-0027</t>
  </si>
  <si>
    <t>TEEM-CO-0110</t>
  </si>
  <si>
    <t>TEEM-CO-0028</t>
  </si>
  <si>
    <t>TEEM-CO-0111</t>
  </si>
  <si>
    <t>TEEM-CO-0025</t>
  </si>
  <si>
    <t>TEEM-MO-0221</t>
  </si>
  <si>
    <t>TEEM-MO-0260</t>
  </si>
  <si>
    <t>TEEM-CO-0211</t>
  </si>
  <si>
    <t>TEEM-CO-0141</t>
  </si>
  <si>
    <t>TEEM-MO-0996</t>
  </si>
  <si>
    <t>TEEM-CO-0019</t>
  </si>
  <si>
    <t>TEEM-MO-0886</t>
  </si>
  <si>
    <t>TEEM-MO-0404</t>
  </si>
  <si>
    <t>TEEM-CO-0029</t>
  </si>
  <si>
    <t>TEEM-CO-0224</t>
  </si>
  <si>
    <t>TEEM-CO-0030</t>
  </si>
  <si>
    <t>TEEM-MO-0663</t>
  </si>
  <si>
    <t>TEEM-MO-0675</t>
  </si>
  <si>
    <t>TEEM-MO-0659</t>
  </si>
  <si>
    <t>TEEM-MO-0662</t>
  </si>
  <si>
    <t>TEEM-MO-0244</t>
  </si>
  <si>
    <t>TEEM-CO-0132</t>
  </si>
  <si>
    <t>TEEM-CO-0133</t>
  </si>
  <si>
    <t>TEEM-MO-0777</t>
  </si>
  <si>
    <t>TEEM-MO-0775</t>
  </si>
  <si>
    <t>TEEM-MO-0840</t>
  </si>
  <si>
    <t>TEEM-CO-0108</t>
  </si>
  <si>
    <t>TEEM-CO-0107</t>
  </si>
  <si>
    <t>TEEM-CO-0077</t>
  </si>
  <si>
    <t>TEEM-CO-0062</t>
  </si>
  <si>
    <t>TEEM-CO-0221</t>
  </si>
  <si>
    <t>SN</t>
  </si>
  <si>
    <t>TEEM-CO-0213</t>
  </si>
  <si>
    <t>TEEM-CO-0223</t>
  </si>
  <si>
    <t>TEEM-CO-0114</t>
  </si>
  <si>
    <t>TEEM-CO-0078</t>
  </si>
  <si>
    <t>TEEM-CO-0079</t>
  </si>
  <si>
    <t>EE-TEEM-0157</t>
  </si>
  <si>
    <t>EE-TEEM-0163</t>
  </si>
  <si>
    <t>EE-TEEM-0167</t>
  </si>
  <si>
    <t>EE-TEEM-0171</t>
  </si>
  <si>
    <t>EE-TEEM-0175</t>
  </si>
  <si>
    <t>EE-TEEM-0179</t>
  </si>
  <si>
    <t>EE-TEEM-0181</t>
  </si>
  <si>
    <t>ME-TEEM-0185</t>
  </si>
  <si>
    <t>ME-TEEM-0186</t>
  </si>
  <si>
    <t>ME-TEEM-0192</t>
  </si>
  <si>
    <t>ME-TEEM-0193</t>
  </si>
  <si>
    <t>ME-TEEM-0196</t>
  </si>
  <si>
    <t>ME-TEEM-0197</t>
  </si>
  <si>
    <t>ME-TEEM-0198</t>
  </si>
  <si>
    <t>ME-TEEM-0202</t>
  </si>
  <si>
    <t>EE-TEEM-0203</t>
  </si>
  <si>
    <t>EE-TEEM-0210</t>
  </si>
  <si>
    <t>EE-TEEM-0216</t>
  </si>
  <si>
    <t>EE-TEEM-0217</t>
  </si>
  <si>
    <t>EE-TEEM-0218</t>
  </si>
  <si>
    <t>EE-TEEM-0219</t>
  </si>
  <si>
    <t>EE-TEEM-0222</t>
  </si>
  <si>
    <t>EE-TEEM-0223</t>
  </si>
  <si>
    <t>EE-TEEM-0229</t>
  </si>
  <si>
    <t>EE-TEEM-0233</t>
  </si>
  <si>
    <t>EE-TEEM-0236</t>
  </si>
  <si>
    <t>EE-TEEM-0237</t>
  </si>
  <si>
    <t>EE-TEEM-0238</t>
  </si>
  <si>
    <t>EE-TEEM-0241</t>
  </si>
  <si>
    <t>EE-TEEM-0249</t>
  </si>
  <si>
    <t>EE-TEEM-0255</t>
  </si>
  <si>
    <t>EE-TEEM-0264</t>
  </si>
  <si>
    <t>EE-TEEM-0270</t>
  </si>
  <si>
    <t>EE-TEEM-0275</t>
  </si>
  <si>
    <t>ME-TEEM-0282</t>
  </si>
  <si>
    <t>EE-TEEM-0283</t>
  </si>
  <si>
    <t>EE-TEEM-0291</t>
  </si>
  <si>
    <t>EE-TEEM-0297</t>
  </si>
  <si>
    <t>EE-TEEM-0299</t>
  </si>
  <si>
    <t>ME-TEEM-0309</t>
  </si>
  <si>
    <t>ME-TEEM-0310</t>
  </si>
  <si>
    <t>ME-TEEM-0311</t>
  </si>
  <si>
    <t>EE-TEEM-0323</t>
  </si>
  <si>
    <t>EE-TEEM-0324</t>
  </si>
  <si>
    <t>EE-TEEM-0331</t>
  </si>
  <si>
    <t>EE-TEEM-0334</t>
  </si>
  <si>
    <t>EE-TEEM-0335</t>
  </si>
  <si>
    <t>EE-TEEM-0338</t>
  </si>
  <si>
    <t>EE-TEEM-0346</t>
  </si>
  <si>
    <t>EE-TEEM-0347</t>
  </si>
  <si>
    <t>ME-TEEM-0348</t>
  </si>
  <si>
    <t>ME-TEEM-0349</t>
  </si>
  <si>
    <t>EE-TEEM-0351</t>
  </si>
  <si>
    <t>EE-TEEM-0353</t>
  </si>
  <si>
    <t>EE-TEEM-0354</t>
  </si>
  <si>
    <t>EE-TEEM-0355</t>
  </si>
  <si>
    <t>EE-TEEM-0357</t>
  </si>
  <si>
    <t>EE-TEEM-0368</t>
  </si>
  <si>
    <t>EE-TEEM-0369</t>
  </si>
  <si>
    <t>EE-TEEM-0370</t>
  </si>
  <si>
    <t>EE-TEEM-0373</t>
  </si>
  <si>
    <t>EE-TEEM-0374</t>
  </si>
  <si>
    <t>EE-TEEM-0379</t>
  </si>
  <si>
    <t>EE-TEEM-0387</t>
  </si>
  <si>
    <t>EE-TEEM-0394</t>
  </si>
  <si>
    <t>EE-TEEM-0396</t>
  </si>
  <si>
    <t>EE-TEEM-0400</t>
  </si>
  <si>
    <t>EE-TEEM-0405</t>
  </si>
  <si>
    <t>ME-TEEM-0422</t>
  </si>
  <si>
    <t>EE-TEEM-0428</t>
  </si>
  <si>
    <t>EE-TEEM-0429</t>
  </si>
  <si>
    <t>EE-TEEM-0431</t>
  </si>
  <si>
    <t>EE-TEEM-0433</t>
  </si>
  <si>
    <t>EE-TEEM-0439</t>
  </si>
  <si>
    <t>EE-TEEM-0440</t>
  </si>
  <si>
    <t>EE-TEEM-0441</t>
  </si>
  <si>
    <t>EE-TEEM-0443</t>
  </si>
  <si>
    <t>EE-TEEM-0447</t>
  </si>
  <si>
    <t>EE-TEEM-0449</t>
  </si>
  <si>
    <t>ME-TEEM-0452</t>
  </si>
  <si>
    <t>ME-TEEM-0453</t>
  </si>
  <si>
    <t>ME-TEEM-0454</t>
  </si>
  <si>
    <t>ME-TEEM-0459</t>
  </si>
  <si>
    <t>ME-TEEM-0468</t>
  </si>
  <si>
    <t>EE-TEEM-0477</t>
  </si>
  <si>
    <t>EE-TEEM-0478</t>
  </si>
  <si>
    <t>EE-TEEM-0481</t>
  </si>
  <si>
    <t>EE-TEEM-0482</t>
  </si>
  <si>
    <t>EE-TEEM-0484</t>
  </si>
  <si>
    <t>EE-TEEM-0487</t>
  </si>
  <si>
    <t>EE-TEEM-0490</t>
  </si>
  <si>
    <t>ME-TEEM-0495</t>
  </si>
  <si>
    <t>EE-TEEM-0500</t>
  </si>
  <si>
    <t>EE-TEEM-0505</t>
  </si>
  <si>
    <t>EE-TEEM-0512</t>
  </si>
  <si>
    <t>EE-TEEM-0516</t>
  </si>
  <si>
    <t>EE-TEEM-0520</t>
  </si>
  <si>
    <t>EE-TEEM-0521</t>
  </si>
  <si>
    <t>EE-TEEM-0525</t>
  </si>
  <si>
    <t>Computadora HP all in one pavilion 23-q153la soporte en l plateado</t>
  </si>
  <si>
    <t>Computadora HP All in One Pavillion 23-Q153LA soporte en L plateado</t>
  </si>
  <si>
    <t>Computadora HP pavilion all in one mod. 23-q153la</t>
  </si>
  <si>
    <t>CPU Acer Veriton x490g</t>
  </si>
  <si>
    <t>Computadora HP all in one pavilion 23-q153la soporte l plateado</t>
  </si>
  <si>
    <t>Computadora HP Pavilion 24-1020LA tipo 1 patas de metal</t>
  </si>
  <si>
    <t xml:space="preserve">Computadora HP all in one PC base metal 24-1020LA </t>
  </si>
  <si>
    <t>Librero cinco entrepaños 190x87x30x color cereza</t>
  </si>
  <si>
    <t>Computadora HP All in one Pavillon 23-q153la soporte en l plateado</t>
  </si>
  <si>
    <t>Reloj checador lathem 4204-sp</t>
  </si>
  <si>
    <t>Computadora HP Blanca</t>
  </si>
  <si>
    <t>Computadora HP pavilion 23-Q153LA soporte en L plateado</t>
  </si>
  <si>
    <t>Librero 3 entrepaños c/lado y 2 entrepaños en medio 1.60x1.20x30</t>
  </si>
  <si>
    <t>Trituradora FellowEs negra modelo 225mi</t>
  </si>
  <si>
    <t>Impresora HP modelo cp4525 blanca c/gris</t>
  </si>
  <si>
    <t>Conjunto penisular ejecutivo 160x120x20</t>
  </si>
  <si>
    <t>Impresora multifuncional HP lasser jet pro 400 mfp m425dn</t>
  </si>
  <si>
    <t>Mesa consejo 240x120x75</t>
  </si>
  <si>
    <t>CPU Dell gris E520 COXC3D1</t>
  </si>
  <si>
    <t>Computadora Hp</t>
  </si>
  <si>
    <t>Reloj checador</t>
  </si>
  <si>
    <t>Oscar Alberto Lemus Vidal</t>
  </si>
  <si>
    <t>Oralba Antonia Herrera Borja</t>
  </si>
  <si>
    <t>Maritza Rangel Rabago</t>
  </si>
  <si>
    <t>Edy Santillán Flores</t>
  </si>
  <si>
    <t>Carlos Alberto Arciga Bustamante</t>
  </si>
  <si>
    <t>Alma América Acosta Ochoa</t>
  </si>
  <si>
    <t>Alma Gabriela Martínez González</t>
  </si>
  <si>
    <t>María Alejandra Ofelia Zavala Serrano</t>
  </si>
  <si>
    <t xml:space="preserve">Adilene Almanza Palomares/Angel Garcidueñas Murillo </t>
  </si>
  <si>
    <t>Rubi Arroyo Higuera</t>
  </si>
  <si>
    <t>Guillermo Galvan Hueramo</t>
  </si>
  <si>
    <t>Daysi Lily Mora Durán</t>
  </si>
  <si>
    <t>Gerardo Maldonado Tadeo</t>
  </si>
  <si>
    <t>TEEM-CO-0050</t>
  </si>
  <si>
    <t>TEEM-CO-0024</t>
  </si>
  <si>
    <t>TEEM-CO-0048</t>
  </si>
  <si>
    <t>TEEM-CO-0049</t>
  </si>
  <si>
    <t>TEEM-MO-0423</t>
  </si>
  <si>
    <t>TEEM-CO-0051</t>
  </si>
  <si>
    <t>TEEM-CO-0052</t>
  </si>
  <si>
    <t>TEEM-CO-0046</t>
  </si>
  <si>
    <t>TEEM-CO-0043</t>
  </si>
  <si>
    <t>TEEM-CO-0067</t>
  </si>
  <si>
    <t>TEEM-CO-0008</t>
  </si>
  <si>
    <t>TEEM-MO-0437</t>
  </si>
  <si>
    <t>TEEM-CO-0053</t>
  </si>
  <si>
    <t>TEEM-CO-0047</t>
  </si>
  <si>
    <t>TEEM-MO-0395</t>
  </si>
  <si>
    <t>TEEM-MO-0403</t>
  </si>
  <si>
    <t>TEEM-MO-0924</t>
  </si>
  <si>
    <t>TEEM-CO-0021</t>
  </si>
  <si>
    <t>TEEM-CO-0045</t>
  </si>
  <si>
    <t>TEEM-CO-0042</t>
  </si>
  <si>
    <t>TEEM-MO-0449</t>
  </si>
  <si>
    <t>TEEM-CO-0054</t>
  </si>
  <si>
    <t>TEEM-MO-0461</t>
  </si>
  <si>
    <t>TEEM-MO-0387</t>
  </si>
  <si>
    <t>TEEM-MO-0445</t>
  </si>
  <si>
    <t>TEEM-MO-0450</t>
  </si>
  <si>
    <t>TEEM-MO-0452</t>
  </si>
  <si>
    <t>TEEM-MO-0456</t>
  </si>
  <si>
    <t>TEEM-MO-0381</t>
  </si>
  <si>
    <t>TEEM-MO-0446</t>
  </si>
  <si>
    <t>EE-TEEM-0531</t>
  </si>
  <si>
    <t>EE-TEEM-0536</t>
  </si>
  <si>
    <t>EE-TEEM-0545</t>
  </si>
  <si>
    <t>EE-TEEM-0559</t>
  </si>
  <si>
    <t>EE-TEEM-0564</t>
  </si>
  <si>
    <t>EE-TEEM-0568</t>
  </si>
  <si>
    <t>EE-TEEM-0570</t>
  </si>
  <si>
    <t>EE-TEEM-0574</t>
  </si>
  <si>
    <t>ME-TEEM-0580</t>
  </si>
  <si>
    <t>EE-TEEM-0584</t>
  </si>
  <si>
    <t>EE-TEEM-0592</t>
  </si>
  <si>
    <t>ME-TEEM-0595</t>
  </si>
  <si>
    <t>EE-TEEM-0598</t>
  </si>
  <si>
    <t>EE-TEEM-0599</t>
  </si>
  <si>
    <t>EE-TEEM-0601</t>
  </si>
  <si>
    <t>EE-TEEM-0603</t>
  </si>
  <si>
    <t>EE-TEEM-0607</t>
  </si>
  <si>
    <t>ME-TEEM-0619</t>
  </si>
  <si>
    <t>EE-TEEM-0620</t>
  </si>
  <si>
    <t>EE-TEEM-0632</t>
  </si>
  <si>
    <t>ME-TEEM-0633</t>
  </si>
  <si>
    <t>ME-TEEM-0634</t>
  </si>
  <si>
    <t>EE-TEEM-0635</t>
  </si>
  <si>
    <t>ME-TEEM-0638</t>
  </si>
  <si>
    <t>EE-TEEM-0641</t>
  </si>
  <si>
    <t>ME-TEEM-0647</t>
  </si>
  <si>
    <t>ME-TEEM-0655</t>
  </si>
  <si>
    <t>EE-TEEM-0658</t>
  </si>
  <si>
    <t>EE-TEEM-0659</t>
  </si>
  <si>
    <t>EE-TEEM-0660</t>
  </si>
  <si>
    <t>TEEM-CO-0094</t>
  </si>
  <si>
    <t>TEEM-MO-0595</t>
  </si>
  <si>
    <t>TEEM-MO-0596</t>
  </si>
  <si>
    <t>TEEM-MO-0606</t>
  </si>
  <si>
    <t>TEEM-MO-0607</t>
  </si>
  <si>
    <t>TEEM-MO-0608</t>
  </si>
  <si>
    <t>TEEM-MO-0609</t>
  </si>
  <si>
    <t>TEEM-MO-0616</t>
  </si>
  <si>
    <t>Bocina Behringer</t>
  </si>
  <si>
    <t>Módulo para mesa de pleno</t>
  </si>
  <si>
    <t>Mezcladora marca YAMAHA</t>
  </si>
  <si>
    <t>María Refugio Ávila Aguilar</t>
  </si>
  <si>
    <t>EE-TEEM-0666</t>
  </si>
  <si>
    <t>EE-TEEM-0682</t>
  </si>
  <si>
    <t>EE-TEEM-0683</t>
  </si>
  <si>
    <t>ME-TEEM-0691</t>
  </si>
  <si>
    <t>ME-TEEM-0692</t>
  </si>
  <si>
    <t>ME-TEEM-0693</t>
  </si>
  <si>
    <t>ME-TEEM-0694</t>
  </si>
  <si>
    <t>EE-TEEM-0700</t>
  </si>
  <si>
    <t>Computadora HP all in one pavillion 23-Q153la soporte en L plateado</t>
  </si>
  <si>
    <t>Computadora HP all in one pavillon 24-b229la soporte en L plateado</t>
  </si>
  <si>
    <t>Librero cinco entrepaños 190x87x30 color caoba</t>
  </si>
  <si>
    <t xml:space="preserve">Escritorio secretarial 120x70x75 2 cajones </t>
  </si>
  <si>
    <t>Computadora HP all in one 24-1020LA patas plateadas color negro</t>
  </si>
  <si>
    <t>Impresora HP lasser jet pro MFPM521DN</t>
  </si>
  <si>
    <t xml:space="preserve">Computadora HP all in one pavillion 24-1020la soporte en L plateado </t>
  </si>
  <si>
    <t>iPad pro 12.9 pulgadas de 64 gb color gris espacial</t>
  </si>
  <si>
    <t xml:space="preserve">Computadora Acer all in one aspire 5600U </t>
  </si>
  <si>
    <t>Julio César Martínez Villagómez</t>
  </si>
  <si>
    <t>Paulina Castillo Ugarde</t>
  </si>
  <si>
    <t>Diana Barrón Mares</t>
  </si>
  <si>
    <t>Edgar Bravo Espinosa</t>
  </si>
  <si>
    <t xml:space="preserve">Karla Alejandra Muñóz Sánchez </t>
  </si>
  <si>
    <t>José Hernández Tadeo</t>
  </si>
  <si>
    <t>TEEM-MO-0482</t>
  </si>
  <si>
    <t>TEEM-CO-0056</t>
  </si>
  <si>
    <t>TEEM-CO-0055</t>
  </si>
  <si>
    <t>TEEM-CO-0033</t>
  </si>
  <si>
    <t>TEEM-MO-0576</t>
  </si>
  <si>
    <t>TEEM-MO-0577</t>
  </si>
  <si>
    <t>TEEM-MO-0578</t>
  </si>
  <si>
    <t>Computadora ensamblada</t>
  </si>
  <si>
    <t>Lap top asus x555q</t>
  </si>
  <si>
    <t>Video cámara 4k digital ordeo spokesman 24 mpix color negro con accesorios</t>
  </si>
  <si>
    <t>Edgar Abdiel Barriga Delgado</t>
  </si>
  <si>
    <t>TEEM-CO-0082</t>
  </si>
  <si>
    <t>TEEM-CO-0068</t>
  </si>
  <si>
    <t>TEEM-MO-0802</t>
  </si>
  <si>
    <t>TEEM-CO-0081</t>
  </si>
  <si>
    <t>TEEM-MO-0565</t>
  </si>
  <si>
    <t>TEEM-CO-0026</t>
  </si>
  <si>
    <t>TEEM-CO-0227</t>
  </si>
  <si>
    <t>TEEM-MO-0931</t>
  </si>
  <si>
    <t>TEEM-CO-0156</t>
  </si>
  <si>
    <t>TEEM-CO-0088</t>
  </si>
  <si>
    <t>TEEM-CO-0159</t>
  </si>
  <si>
    <t>TEEM-CO-0058</t>
  </si>
  <si>
    <t>EE-TEEM-0719</t>
  </si>
  <si>
    <t>EE-TEEM-0723</t>
  </si>
  <si>
    <t>ME-TEEM-0732</t>
  </si>
  <si>
    <t>EE-TEEM-0742</t>
  </si>
  <si>
    <t>ME-TEEM-0746</t>
  </si>
  <si>
    <t>EE-TEEM-0748</t>
  </si>
  <si>
    <t>EE-TEEM-0751</t>
  </si>
  <si>
    <t>EE-TEEM-0765</t>
  </si>
  <si>
    <t>ME-TEEM-0768</t>
  </si>
  <si>
    <t>EE-TEEM-0769</t>
  </si>
  <si>
    <t>EE-TEEM-0770</t>
  </si>
  <si>
    <t>EE-TEEM-0772</t>
  </si>
  <si>
    <t>EE-TEEM-0779</t>
  </si>
  <si>
    <t>EE-TEEM-0783</t>
  </si>
  <si>
    <t>EE-TEEM-0784</t>
  </si>
  <si>
    <t>EE-TEEM-0786</t>
  </si>
  <si>
    <t>EE-TEEM-0792</t>
  </si>
  <si>
    <t>EE-TEEM-0793</t>
  </si>
  <si>
    <t>EE-TEEM-0794</t>
  </si>
  <si>
    <t>Trituradora powershred Fellowes color negro</t>
  </si>
  <si>
    <t xml:space="preserve">Impresora HP color lasser jet pro MFP </t>
  </si>
  <si>
    <t>Computadora HP all in one color negro</t>
  </si>
  <si>
    <t>Laptop Acer Aspire E-15 E5-575-31ZO</t>
  </si>
  <si>
    <t>Francisco Arroyo Mondragón</t>
  </si>
  <si>
    <t>Impresora multifuncional HP lasser jet pro 400 MFP M425DN</t>
  </si>
  <si>
    <t>Laptop Acer color gris con negro mod. MS2361</t>
  </si>
  <si>
    <t xml:space="preserve">Laptop Acer aspire E15 </t>
  </si>
  <si>
    <t>Computadora HP pavillion 23 all in one soporte plateado</t>
  </si>
  <si>
    <t>Impresora HP color laser jet pro MFPM479fdw</t>
  </si>
  <si>
    <t>Víctor Antonio Lemus Mendoza</t>
  </si>
  <si>
    <t>Karla Denisse Martínez Roldán</t>
  </si>
  <si>
    <t>TEEM-MO-0912</t>
  </si>
  <si>
    <t>TEEM-MO-0913</t>
  </si>
  <si>
    <t>TEEM-CO-0104</t>
  </si>
  <si>
    <t>TEEM-CO-0118</t>
  </si>
  <si>
    <t>TEEM-MO-0853</t>
  </si>
  <si>
    <t>TEEM-CO-0089</t>
  </si>
  <si>
    <t>TEEM-CO-0091</t>
  </si>
  <si>
    <t>TEEM-CO-0100</t>
  </si>
  <si>
    <t>TEEM-MO-0339</t>
  </si>
  <si>
    <t>TEEM-CO-0020</t>
  </si>
  <si>
    <t>ME-TEEM-0803</t>
  </si>
  <si>
    <t>EE-TEEM-0805</t>
  </si>
  <si>
    <t>EE-TEEM-0817</t>
  </si>
  <si>
    <t>EE-TEEM-0821</t>
  </si>
  <si>
    <t>EE-TEEM-0823</t>
  </si>
  <si>
    <t>EE-TEEM-0827</t>
  </si>
  <si>
    <t>EE-TEEM-0829</t>
  </si>
  <si>
    <t>EE-TEEM-0830</t>
  </si>
  <si>
    <t>EE-TEEM-0836</t>
  </si>
  <si>
    <t>Pedro Alberto Carrion Ramos</t>
  </si>
  <si>
    <t>Arturo Angel Parra Luviano</t>
  </si>
  <si>
    <t>Laptop acer color roja</t>
  </si>
  <si>
    <t>Cámara de vigilancia H.R. IR CCD marca Ro Conform</t>
  </si>
  <si>
    <t>Cámara de vigilancia H.R. IR CCD</t>
  </si>
  <si>
    <t>Refrigerador Whirpool ALM0.ED-20 20K M5D20</t>
  </si>
  <si>
    <t xml:space="preserve">Caja de herramientas Truper </t>
  </si>
  <si>
    <t xml:space="preserve">Escritorio ejecutivo 180x80x75 cuatro cajones </t>
  </si>
  <si>
    <t>6 cámaras exteriores de circuito cerrado</t>
  </si>
  <si>
    <t>Impresora HP lasser jet pro MFP M521DN</t>
  </si>
  <si>
    <t>Computadora HP All in one Pavillion 23-Q153LA soporte en L plateado</t>
  </si>
  <si>
    <t>computadora aio dell core 15/12G/1T+256SSD/23.8"</t>
  </si>
  <si>
    <t>Credenza chica linea bancaria 160x75 85 color cerezo</t>
  </si>
  <si>
    <t>Credenza chica linea bancaria 160x75x85</t>
  </si>
  <si>
    <t>Trituradora de papel china</t>
  </si>
  <si>
    <t>Computadora Acer all in one aspire 5600U</t>
  </si>
  <si>
    <t>Salvador Alejandro Pérez Contreras</t>
  </si>
  <si>
    <t>TEEM-MO-0783</t>
  </si>
  <si>
    <t>TEEM-MO-0781</t>
  </si>
  <si>
    <t>TEEM-MO-0782</t>
  </si>
  <si>
    <t>TEEM-MO-0786</t>
  </si>
  <si>
    <t>TEEM-MO-0780</t>
  </si>
  <si>
    <t>TEEM-MO-0784</t>
  </si>
  <si>
    <t>TEEM-MO-0778</t>
  </si>
  <si>
    <t>TEEM-MO-0779</t>
  </si>
  <si>
    <t>TEEM-MO-0776</t>
  </si>
  <si>
    <t>TEEM-MO-0774</t>
  </si>
  <si>
    <t>TEEM-CO-0090</t>
  </si>
  <si>
    <t>TEEM-MO-0004</t>
  </si>
  <si>
    <t>TEEM-MO-0053</t>
  </si>
  <si>
    <t>TEEM-MO-0197</t>
  </si>
  <si>
    <t>TEEM-MO-0365</t>
  </si>
  <si>
    <t>TEEM-MO-0754</t>
  </si>
  <si>
    <t>TEEM-MO-0764</t>
  </si>
  <si>
    <t>TEEM-MO-0860</t>
  </si>
  <si>
    <t>TEEM-MO-0901</t>
  </si>
  <si>
    <t>TEEM-MO-0916</t>
  </si>
  <si>
    <t>TEEM-CO-0085</t>
  </si>
  <si>
    <t>TEEM-CO-0209</t>
  </si>
  <si>
    <t>TEEM-MO-0656</t>
  </si>
  <si>
    <t>TEEM-MO-0134</t>
  </si>
  <si>
    <t>TEEM-MO-0144</t>
  </si>
  <si>
    <t>TEEM-MO-0152</t>
  </si>
  <si>
    <t>TEEM-MO-0153</t>
  </si>
  <si>
    <t>TEEM-MO-0627</t>
  </si>
  <si>
    <t>TEEM-MO-0057</t>
  </si>
  <si>
    <t>TEEM-CO-0063</t>
  </si>
  <si>
    <t>EE-TEEM-0838</t>
  </si>
  <si>
    <t>EE-TEEM-0839</t>
  </si>
  <si>
    <t>EE-TEEM-0840</t>
  </si>
  <si>
    <t>EE-TEEM-0841</t>
  </si>
  <si>
    <t>EE-TEEM-0842</t>
  </si>
  <si>
    <t>EE-TEEM-0843</t>
  </si>
  <si>
    <t>EE-TEEM-0845</t>
  </si>
  <si>
    <t>EE-TEEM-0846</t>
  </si>
  <si>
    <t>EE-TEEM-0847</t>
  </si>
  <si>
    <t>EE-TEEM-0848</t>
  </si>
  <si>
    <t>EE-TEEM-0864</t>
  </si>
  <si>
    <t>EE-TEEM-0865</t>
  </si>
  <si>
    <t>EE-TEEM-0866</t>
  </si>
  <si>
    <t>EE-TEEM-0867</t>
  </si>
  <si>
    <t>EE-TEEM-0868</t>
  </si>
  <si>
    <t>EE-TEEM-0875</t>
  </si>
  <si>
    <t>AV-TEEM-0877</t>
  </si>
  <si>
    <t>ME-TEEM-0892</t>
  </si>
  <si>
    <t>EE-TEEM-0911</t>
  </si>
  <si>
    <t>EE-TEEM-0912</t>
  </si>
  <si>
    <t>EE-TEEM-0917</t>
  </si>
  <si>
    <t>EE-TEEM-0924</t>
  </si>
  <si>
    <t>EE-TEEM-0931</t>
  </si>
  <si>
    <t>ME-TEEM-0932</t>
  </si>
  <si>
    <t>ME-TEEM-0935</t>
  </si>
  <si>
    <t>EE-TEEM-0940</t>
  </si>
  <si>
    <t>ME-TEEM-0947</t>
  </si>
  <si>
    <t>ME-TEEM-0948</t>
  </si>
  <si>
    <t>EE-TEEM-0950</t>
  </si>
  <si>
    <t>EE-TEEM-0957</t>
  </si>
  <si>
    <t>EE-TEEM-0961</t>
  </si>
  <si>
    <t>Impresora Sharp MX 3071</t>
  </si>
  <si>
    <t>TEEM-MO-0579</t>
  </si>
  <si>
    <t>EE-TEEM-0971</t>
  </si>
  <si>
    <t>Computadora HP pavilon color blanca</t>
  </si>
  <si>
    <t>Sabas Amezcua Guzman</t>
  </si>
  <si>
    <t>TEEM-CO-0073</t>
  </si>
  <si>
    <t>Impresora HP lasser jet enterprise 600 M601N</t>
  </si>
  <si>
    <t>Computadora HP all in one negra con patas plateadas</t>
  </si>
  <si>
    <t>TEEM-MO-0692</t>
  </si>
  <si>
    <t>TEEM-MO-0690</t>
  </si>
  <si>
    <t>TEEM-MO-0695</t>
  </si>
  <si>
    <t>TEEM-CO-0229</t>
  </si>
  <si>
    <t>Emilio Ricardo Rincón Miranda</t>
  </si>
  <si>
    <t>Computadora HP pavillion all in one soporte plateado</t>
  </si>
  <si>
    <t>Hernan de Jesus Hernandez Herrera</t>
  </si>
  <si>
    <t>TEEM-CO-0075</t>
  </si>
  <si>
    <t>ME-TEEM-0985</t>
  </si>
  <si>
    <t>ME-TEEM-0986</t>
  </si>
  <si>
    <t>EE-TEEM-0987</t>
  </si>
  <si>
    <t>EE-TEEM-0997</t>
  </si>
  <si>
    <t>EE-TEEM-1005</t>
  </si>
  <si>
    <t>EE-TEEM-0980</t>
  </si>
  <si>
    <t>Computadora hp all in one pavilion 23-q153Ia</t>
  </si>
  <si>
    <t>Alejandro Méndez Jiménez</t>
  </si>
  <si>
    <t>TEEM-CO-0057</t>
  </si>
  <si>
    <t>EE-TEEM-1026</t>
  </si>
  <si>
    <t>Impresora HP lasser jet enterprise color MFP CM4540</t>
  </si>
  <si>
    <t>Video proyector Benq mod. MX550</t>
  </si>
  <si>
    <t>Impresora lasser jet enterprise M551DN</t>
  </si>
  <si>
    <t>TEEM-MO-0827</t>
  </si>
  <si>
    <t>TEEM-MO-0889</t>
  </si>
  <si>
    <t>TEEM-MO-0120</t>
  </si>
  <si>
    <t>EE-TEEM-1066</t>
  </si>
  <si>
    <t>EE-TEEM-1073</t>
  </si>
  <si>
    <t>EE-TEEM-1078</t>
  </si>
  <si>
    <t>51-101-00001-001</t>
  </si>
  <si>
    <t>51-101-00001-002</t>
  </si>
  <si>
    <t>51-101-00001-003</t>
  </si>
  <si>
    <t>51-101-00001-004</t>
  </si>
  <si>
    <t>51-101-00001-005</t>
  </si>
  <si>
    <t>51-101-00001-006</t>
  </si>
  <si>
    <t>51-101-00001-007</t>
  </si>
  <si>
    <t>51-101-00001-008</t>
  </si>
  <si>
    <t>51-101-00001-009</t>
  </si>
  <si>
    <t>51-101-00001-010</t>
  </si>
  <si>
    <t>51-101-00001-013</t>
  </si>
  <si>
    <t>51-101-00001-014</t>
  </si>
  <si>
    <t>51-101-00001-015</t>
  </si>
  <si>
    <t>51-101-00001-016</t>
  </si>
  <si>
    <t>51-501-00001-002</t>
  </si>
  <si>
    <t>51-501-00001-003</t>
  </si>
  <si>
    <t>51-501-00001-004</t>
  </si>
  <si>
    <t>51-501-00001-005</t>
  </si>
  <si>
    <t>51-501-00001-006</t>
  </si>
  <si>
    <t>51-501-00001-007</t>
  </si>
  <si>
    <t>51-501-00001-008</t>
  </si>
  <si>
    <t>51-501-00001-009</t>
  </si>
  <si>
    <t>51-501-00001-010</t>
  </si>
  <si>
    <t>51-501-00001-011</t>
  </si>
  <si>
    <t>51-501-00001-012</t>
  </si>
  <si>
    <t>51-501-00001-013</t>
  </si>
  <si>
    <t>51-501-00001-014</t>
  </si>
  <si>
    <t>51-501-00001-015</t>
  </si>
  <si>
    <t>51-501-00001-017</t>
  </si>
  <si>
    <t>51-501-00001-016</t>
  </si>
  <si>
    <t>51-501-00001-018</t>
  </si>
  <si>
    <t>51-501-00001-019</t>
  </si>
  <si>
    <t>51-501-00001-020</t>
  </si>
  <si>
    <t>51-501-00001-021</t>
  </si>
  <si>
    <t>51-501-00001-024</t>
  </si>
  <si>
    <t>51-501-00001-025</t>
  </si>
  <si>
    <t>51-501-00001-026</t>
  </si>
  <si>
    <t>51-501-00001-027</t>
  </si>
  <si>
    <t>51-501-00001-028</t>
  </si>
  <si>
    <t>51-501-00001-029</t>
  </si>
  <si>
    <t>51-501-00001-030</t>
  </si>
  <si>
    <t>51-501-00001-031</t>
  </si>
  <si>
    <t>51-901-00001-001</t>
  </si>
  <si>
    <t>51-901-00001-002</t>
  </si>
  <si>
    <t>51-901-00001-003</t>
  </si>
  <si>
    <t>51-901-00001-004</t>
  </si>
  <si>
    <t>51-901-00001-005</t>
  </si>
  <si>
    <t>51-901-00001-006</t>
  </si>
  <si>
    <t>51-901-00001-007</t>
  </si>
  <si>
    <t>51-901-00001-008</t>
  </si>
  <si>
    <t>51-901-00001-009</t>
  </si>
  <si>
    <t>51-901-00001-010</t>
  </si>
  <si>
    <t>51-901-00001-011</t>
  </si>
  <si>
    <t>51-901-00001-012</t>
  </si>
  <si>
    <t>51-901-00001-013</t>
  </si>
  <si>
    <t>51-901-00001-014</t>
  </si>
  <si>
    <t>51-901-00001-015</t>
  </si>
  <si>
    <t>51-901-00001-016</t>
  </si>
  <si>
    <t>51-901-00001-018</t>
  </si>
  <si>
    <t>51-901-00001-019</t>
  </si>
  <si>
    <t>51-901-00001-020</t>
  </si>
  <si>
    <t>51-901-00001-021</t>
  </si>
  <si>
    <t>51-901-00001-022</t>
  </si>
  <si>
    <t>51-901-00001-023</t>
  </si>
  <si>
    <t>51-501-00001-034</t>
  </si>
  <si>
    <t>56-701-00006-001</t>
  </si>
  <si>
    <t>51-501-00001-022</t>
  </si>
  <si>
    <t>51-501-00001-023</t>
  </si>
  <si>
    <t>EE-TEEM-0844</t>
  </si>
  <si>
    <t>51-901-00001-017</t>
  </si>
  <si>
    <t>ME-TEEM-1084</t>
  </si>
  <si>
    <t>56-701-00006-002</t>
  </si>
  <si>
    <t>51-101-00001-018</t>
  </si>
  <si>
    <t xml:space="preserve">3 Camaras de seguridad </t>
  </si>
  <si>
    <t>51-901-00001-024</t>
  </si>
  <si>
    <t>EE-TEEM-1085</t>
  </si>
  <si>
    <t>EE-TEEM-0810</t>
  </si>
  <si>
    <t>Eduardo Leon Garcia</t>
  </si>
  <si>
    <t>Cámara de video XF100A Canon color negro</t>
  </si>
  <si>
    <t>Cámara Nikon D3100 color vino</t>
  </si>
  <si>
    <t>Capturadora de video HD 6OS</t>
  </si>
  <si>
    <t>Capturadora de video SD COME-445</t>
  </si>
  <si>
    <t xml:space="preserve">Microfonos inalámbricos 2 pzas. Con maletin color aluminio </t>
  </si>
  <si>
    <t>Cámara de video Canon color negra</t>
  </si>
  <si>
    <t>Computadora Acer all in one aspire 5600U color negro</t>
  </si>
  <si>
    <t>Laptop Asus X555Q color negro</t>
  </si>
  <si>
    <t>Computadora Apple iMac 27 color gris c/negro</t>
  </si>
  <si>
    <t>TEEM-MO-0555</t>
  </si>
  <si>
    <t>TEEM-MO-0556</t>
  </si>
  <si>
    <t>TEEM-MO-0560</t>
  </si>
  <si>
    <t>TEEM-MO-0561</t>
  </si>
  <si>
    <t>TEEM-MO-0844</t>
  </si>
  <si>
    <t>TEEM-MO-0628</t>
  </si>
  <si>
    <t>TEEM-CO-0060</t>
  </si>
  <si>
    <t>TEEM-CO-0061</t>
  </si>
  <si>
    <t>TEEM-CO-0059</t>
  </si>
  <si>
    <t>Víctor Manuel Villicaña Villa</t>
  </si>
  <si>
    <t>EE-TEEM-1117</t>
  </si>
  <si>
    <t>EE-TEEM-1116</t>
  </si>
  <si>
    <t>EE-TEEM-1114</t>
  </si>
  <si>
    <t>EE-TEEM-1123</t>
  </si>
  <si>
    <t>EE-TEEM-1093</t>
  </si>
  <si>
    <t>EE-TEEM-1094</t>
  </si>
  <si>
    <t>EE-TEEM-1097</t>
  </si>
  <si>
    <t>EE-TEEM-1098</t>
  </si>
  <si>
    <t>EE-TEEM-1100</t>
  </si>
  <si>
    <t>Camila Monsterrat Montaño Aparicio</t>
  </si>
  <si>
    <t>Kevin Styve Calderón Vázquez</t>
  </si>
  <si>
    <t>Jorge Torres Reyes</t>
  </si>
  <si>
    <t>Griselda Verenise Cazares Leon</t>
  </si>
  <si>
    <t>Impresora HP laser jet enterprise color cm4540 mfp</t>
  </si>
  <si>
    <t>TEEM-MO-0151</t>
  </si>
  <si>
    <t>TEEM-MO-0141</t>
  </si>
  <si>
    <t>Lap top HP</t>
  </si>
  <si>
    <t>TEEM-CO-0115</t>
  </si>
  <si>
    <t>TEEM-CO-0116</t>
  </si>
  <si>
    <t>TEEM-MO-0885</t>
  </si>
  <si>
    <t>TEEM-CO-0212</t>
  </si>
  <si>
    <t>TEEM-CO-0345</t>
  </si>
  <si>
    <t>TEEM-CO-0084</t>
  </si>
  <si>
    <t>EE-TEEM-0100</t>
  </si>
  <si>
    <t>EE-TEEM-0101</t>
  </si>
  <si>
    <t>EE-TEEM-0445</t>
  </si>
  <si>
    <t>ME-TEEM-0538</t>
  </si>
  <si>
    <t>Dep. Acumulada</t>
  </si>
  <si>
    <t>Televisión smart TV 43 pulgadas</t>
  </si>
  <si>
    <t>CODI</t>
  </si>
  <si>
    <t>FECHA DE COMPRA</t>
  </si>
  <si>
    <t>1D02NM3</t>
  </si>
  <si>
    <t>CC02NM3</t>
  </si>
  <si>
    <t>1F02NM3</t>
  </si>
  <si>
    <t>F702NM3</t>
  </si>
  <si>
    <t>1Z62NM3</t>
  </si>
  <si>
    <t>FWD2NM3</t>
  </si>
  <si>
    <t>3172NM3</t>
  </si>
  <si>
    <t>FG02NM3</t>
  </si>
  <si>
    <t>J602NM3</t>
  </si>
  <si>
    <t>8602NM3</t>
  </si>
  <si>
    <t>D602NM3</t>
  </si>
  <si>
    <t>24F2NM3</t>
  </si>
  <si>
    <t>1X62NM3</t>
  </si>
  <si>
    <t>2Z62NM3</t>
  </si>
  <si>
    <t>2B02NM3</t>
  </si>
  <si>
    <t>GD02NM3</t>
  </si>
  <si>
    <t>GB02NM3</t>
  </si>
  <si>
    <t>1902NM3</t>
  </si>
  <si>
    <t>FW62NM3</t>
  </si>
  <si>
    <t>GX62NM3</t>
  </si>
  <si>
    <t>HW62NM3</t>
  </si>
  <si>
    <t>F902NM3</t>
  </si>
  <si>
    <t>9C02NM3</t>
  </si>
  <si>
    <t>9B02NM3</t>
  </si>
  <si>
    <t>BD02NM3</t>
  </si>
  <si>
    <t>32F2NM3</t>
  </si>
  <si>
    <t>7XD2NM3</t>
  </si>
  <si>
    <t>JVD2NM3</t>
  </si>
  <si>
    <t>CD02NM3</t>
  </si>
  <si>
    <t>BB02NM3</t>
  </si>
  <si>
    <t>D702NM3</t>
  </si>
  <si>
    <t>B672NM3</t>
  </si>
  <si>
    <t>34F2NM3</t>
  </si>
  <si>
    <t>4272NM3</t>
  </si>
  <si>
    <t>1SD2NM3</t>
  </si>
  <si>
    <t>8CN2340V0H</t>
  </si>
  <si>
    <t>8CN2340V0F</t>
  </si>
  <si>
    <t>8CN2340V8K</t>
  </si>
  <si>
    <t>8CN2340V0R</t>
  </si>
  <si>
    <t>FACTURA</t>
  </si>
  <si>
    <t>SIN NUMERO SERIE</t>
  </si>
  <si>
    <t>VALOR EN LIBROS</t>
  </si>
  <si>
    <t>NUMERO DE SERIE</t>
  </si>
  <si>
    <t>A215</t>
  </si>
  <si>
    <t>CNDKLBB4KD</t>
  </si>
  <si>
    <t>CNDCG73OQB</t>
  </si>
  <si>
    <t>EC302232900026</t>
  </si>
  <si>
    <t>4311439 REFLEX</t>
  </si>
  <si>
    <t>CX39H1A14567</t>
  </si>
  <si>
    <t>9E004665</t>
  </si>
  <si>
    <t>PD26H0044004E</t>
  </si>
  <si>
    <t>PD19H0082104E</t>
  </si>
  <si>
    <t>JPECG4V1FF</t>
  </si>
  <si>
    <t>909RMXX9U378</t>
  </si>
  <si>
    <t>CNF8G8K6BC</t>
  </si>
  <si>
    <t>CNDKL742R5</t>
  </si>
  <si>
    <t>PD19H0078004E</t>
  </si>
  <si>
    <t>909RMAQ9U376</t>
  </si>
  <si>
    <t>FSCC2244</t>
  </si>
  <si>
    <t>CNDCG5W1K0</t>
  </si>
  <si>
    <t>CNDKLB57VT</t>
  </si>
  <si>
    <t>P1548</t>
  </si>
  <si>
    <t>21UCUPO1485</t>
  </si>
  <si>
    <t>466A</t>
  </si>
  <si>
    <t>N176709</t>
  </si>
  <si>
    <t>JPECG480D8</t>
  </si>
  <si>
    <t>811DCLH04880</t>
  </si>
  <si>
    <t>909RMKU9U373</t>
  </si>
  <si>
    <t>909RMUY9U374</t>
  </si>
  <si>
    <t>3417850550294240850162</t>
  </si>
  <si>
    <t>3417850550294240850895</t>
  </si>
  <si>
    <t>3417850550294250850327</t>
  </si>
  <si>
    <t>3417850550294250850214</t>
  </si>
  <si>
    <t>3417850550294250850398</t>
  </si>
  <si>
    <t>3417850550294250850372</t>
  </si>
  <si>
    <t>3417850550294250850681</t>
  </si>
  <si>
    <t>3417850550294250850331</t>
  </si>
  <si>
    <t>3417850550294250850360</t>
  </si>
  <si>
    <t>3417850550294240850151</t>
  </si>
  <si>
    <t>3417850550294240850160</t>
  </si>
  <si>
    <t>3417850550294240850155</t>
  </si>
  <si>
    <t>3417850550294250850396</t>
  </si>
  <si>
    <t>STW28HU21412281193</t>
  </si>
  <si>
    <t>CNDKLBS7WK</t>
  </si>
  <si>
    <t>CNF8G8K6FF</t>
  </si>
  <si>
    <t>1610B700305</t>
  </si>
  <si>
    <t>A207</t>
  </si>
  <si>
    <t>5036CFFA</t>
  </si>
  <si>
    <t>Computadora HP all in one negra (24-1020LA)</t>
  </si>
  <si>
    <t>POSE/17645455</t>
  </si>
  <si>
    <t>Computadora HP 24 all in one negra  (24-1020LA)</t>
  </si>
  <si>
    <t>Computadora (24-1020LA)</t>
  </si>
  <si>
    <t>Monitor Hp  (Computadora HP soporte en L Plateado 27-n101la)</t>
  </si>
  <si>
    <t>Computadora HP all in one negra patas plateadas (24-1020LA)</t>
  </si>
  <si>
    <t>FAOMXMMS786913</t>
  </si>
  <si>
    <t>Computadora HP pavilion con base de aluminio  (24-1020LA)</t>
  </si>
  <si>
    <t>Computadora HP negra (400 G5 AIO 23.8")</t>
  </si>
  <si>
    <t>Computadora HP (27-n101la)</t>
  </si>
  <si>
    <t>Computadora de Escritorio Acer color Negra (5600U)</t>
  </si>
  <si>
    <t>Computadora HP en L plateado  (23-q153la)</t>
  </si>
  <si>
    <t>Computadora Acer negra  (5600U)</t>
  </si>
  <si>
    <t>POSE17645455</t>
  </si>
  <si>
    <t>A8610043-541F-42A2-BF01-22A116499D1C</t>
  </si>
  <si>
    <t>AT345643</t>
  </si>
  <si>
    <t>PARTIDA</t>
  </si>
  <si>
    <t>RUBRO</t>
  </si>
  <si>
    <t>Mobiliario</t>
  </si>
  <si>
    <t>Bienes Informaticos</t>
  </si>
  <si>
    <t>Equipo de Administración</t>
  </si>
  <si>
    <t>Cámaras fotográficas y de video</t>
  </si>
  <si>
    <t>Sistema de aire acondicionado</t>
  </si>
  <si>
    <t>Equipos y Aparatos Audio visuales</t>
  </si>
  <si>
    <t>Servidor Site</t>
  </si>
  <si>
    <t>Impresora HP color lasser jet pro mfp M479FDW</t>
  </si>
  <si>
    <t>Computadora HP all in one color negra g200</t>
  </si>
  <si>
    <t>Credenza ejecutiva 180x120x30 cuatro puertas</t>
  </si>
  <si>
    <t xml:space="preserve">SIN NÚMERO </t>
  </si>
  <si>
    <t>SIN NÚMERO</t>
  </si>
  <si>
    <t>TOTAL</t>
  </si>
  <si>
    <t>5100/N176709/160415/1502</t>
  </si>
  <si>
    <t>5102/1257664/030211/1148</t>
  </si>
  <si>
    <t>*</t>
  </si>
  <si>
    <t>DQSMKAL00124202BAC3000</t>
  </si>
  <si>
    <t>TEEM-CO-0143</t>
  </si>
  <si>
    <t>DQSMKAL00124701C70300</t>
  </si>
  <si>
    <t>TEEM-MO-</t>
  </si>
  <si>
    <t>5CM423035C</t>
  </si>
  <si>
    <t>DQSMKAL00124701C5E3000</t>
  </si>
  <si>
    <t>DQSMKAL00124701C5A3000</t>
  </si>
  <si>
    <t>NXGE6AL0086280F9587600</t>
  </si>
  <si>
    <t>DQSMKAL00124701C633000</t>
  </si>
  <si>
    <t>TEEM-CO-0074</t>
  </si>
  <si>
    <t>06612/R/1/SDPP1/20112141</t>
  </si>
  <si>
    <t>TEEM-MO-0498</t>
  </si>
  <si>
    <t>5100/786913/091115/1554</t>
  </si>
  <si>
    <t>5100/FAONMXNWS740878/081015/1533</t>
  </si>
  <si>
    <t>TEEM-MO-0241</t>
  </si>
  <si>
    <t>TEEM-MO-0362</t>
  </si>
  <si>
    <t>TEEM-MO-0091</t>
  </si>
  <si>
    <t>5102/1895/150109/1081</t>
  </si>
  <si>
    <t>1263-001</t>
  </si>
  <si>
    <t>CUENTA DEPRECIACIÓN CONTABLE</t>
  </si>
  <si>
    <t>RUBRO ORIGEN</t>
  </si>
  <si>
    <t>1263-003</t>
  </si>
  <si>
    <t>Herramientas</t>
  </si>
  <si>
    <t>Epo de Cómputo y Tecnologíasde la Inforemación</t>
  </si>
  <si>
    <t>Equipo de Cómputo y Tecnologías de Información</t>
  </si>
  <si>
    <t>Equipo de Cómputo y Tecnologías de la Información</t>
  </si>
  <si>
    <t>DEPRECIACIÓN ACUMULADA</t>
  </si>
  <si>
    <t>Computadora Marca Dell</t>
  </si>
  <si>
    <t>Computadora HP All in one 24-G200LA</t>
  </si>
  <si>
    <t>Macbook Air</t>
  </si>
  <si>
    <t>SC1MX144DJ1WL</t>
  </si>
  <si>
    <t>Proyector</t>
  </si>
  <si>
    <t>DVR HD de 16 canales con disco duro para cámaras análogas y de HD</t>
  </si>
  <si>
    <t>Cámaras Fotográficas y de Video</t>
  </si>
  <si>
    <t>Cámara Canon XF100 Digital 1090 x 1080i</t>
  </si>
  <si>
    <t xml:space="preserve">Cámara de vigilancia H.R. IR CCD </t>
  </si>
  <si>
    <t>Mezcladora de video con 4 entradas HDMI</t>
  </si>
  <si>
    <t>Sillón tres plazas madera, color paja</t>
  </si>
  <si>
    <t>Trituradora fellowes ps-60</t>
  </si>
  <si>
    <t>Impresora hp lasser jet pro mfpm521dn</t>
  </si>
  <si>
    <t>Impresora color lasser jet pro mfp m479fdw</t>
  </si>
  <si>
    <t>Impresora hp lasserjet m4555mfp</t>
  </si>
  <si>
    <t>Impresora hp laser jet enterprise color cm4540 mfp</t>
  </si>
  <si>
    <t>Desktop dell inspiron 5400 i5 n.s. 40487840044958114</t>
  </si>
  <si>
    <t>Desktop dell optiplex uff 7070</t>
  </si>
  <si>
    <t>Copiadora sharp</t>
  </si>
  <si>
    <t>Impresora multifuncional hp lasser jet pro 400 mfp m425dn</t>
  </si>
  <si>
    <t>Impresora laser jet 500 color</t>
  </si>
  <si>
    <t>Impresora hp lasser jet mod. 4700 mfp</t>
  </si>
  <si>
    <t>Impresora hp lasser jet 4250</t>
  </si>
  <si>
    <t>Computadora acer aspire 5600u</t>
  </si>
  <si>
    <t>Computadora hp pavillion mod. 23-g120la soporte negro</t>
  </si>
  <si>
    <t>Computadora acer  all in one aspire 5600u</t>
  </si>
  <si>
    <t>Lap top acer aspire e-15 e5-575-31zo</t>
  </si>
  <si>
    <t>Adriana Leal Cortes</t>
  </si>
  <si>
    <t>José Antonio Arreguin Ponce</t>
  </si>
  <si>
    <t>José René Olivos Campos</t>
  </si>
  <si>
    <t>Bodega</t>
  </si>
  <si>
    <t>Escritorio ejecutivo linea ES-180 1.80x80x.75 color negro con cajones</t>
  </si>
  <si>
    <t>Escritorio ejecutivo linea ES-180 1.80x80x.75 color cerezo con cajones</t>
  </si>
  <si>
    <t>Archivero 4 gavetas oficio linea tradicional 130x47x62 color caoba</t>
  </si>
  <si>
    <t>Archivero linea tradicional 4 gavetas oficio 130x47x62 color caoba</t>
  </si>
  <si>
    <t>All In One Marca Dell Inspiron 24" modelo AIO 5415 Rysen 5, 5625U Memoria 12 GB</t>
  </si>
  <si>
    <t>Lenovo Portátil Lenovo IDEAPAD 3 15ALC6 82KU003XLM 39.6CM AMD RYZEN 7 5700U OCTA-CORE 8 NUCLEOS</t>
  </si>
  <si>
    <t>Computadora HP AIO 400 G6 23.8" Intel Core i7-10700 8GB RAM 256 GB SDD Windows 10 Pro</t>
  </si>
  <si>
    <t>Camara Mirrorless Ilce 6400 Sony</t>
  </si>
  <si>
    <t>LWBJ 2204692</t>
  </si>
  <si>
    <t>SIN NÚMERO SERIE</t>
  </si>
  <si>
    <t>Toyota Sienna LE  2017</t>
  </si>
  <si>
    <t>Nissan Versa 2019 Serie 3N1CN7AD5KL833889</t>
  </si>
  <si>
    <t>Nissan Versa 2019 Serie 3N1CN7ADXKL835279</t>
  </si>
  <si>
    <t xml:space="preserve">Nissan NP 300 Pick up 2019 </t>
  </si>
  <si>
    <t xml:space="preserve">Nissan X-Trail 5 Puertas Sense 2 ROW 2020 </t>
  </si>
  <si>
    <t>CEDULA INVENTARIO DE VEHICULOS Y EQUIPOS TERRESTRES</t>
  </si>
  <si>
    <t xml:space="preserve">Fiat Argo Drive Plus MT </t>
  </si>
  <si>
    <t>Ram 700 Reg Cab Manual 1.3 LTS 4 Cil. SLT</t>
  </si>
  <si>
    <t>Vehículos y Equipos Terrestres</t>
  </si>
  <si>
    <t>GC2109</t>
  </si>
  <si>
    <t>FTDA6510600</t>
  </si>
  <si>
    <t>Librero cinco entrepaños 190x87x30 color cereza</t>
  </si>
  <si>
    <t>TEEM-MO-0459</t>
  </si>
  <si>
    <t>ME-TEEM-0637</t>
  </si>
  <si>
    <t>ME-TEEM-1229</t>
  </si>
  <si>
    <t>ME-TEEM-1230</t>
  </si>
  <si>
    <t>ME-TEEM-1192</t>
  </si>
  <si>
    <t>ME-TEEM-1193</t>
  </si>
  <si>
    <t>ME-TEEM-1194</t>
  </si>
  <si>
    <t>Geraldine Morales Campos</t>
  </si>
  <si>
    <t>Computadora HP All In One 32 b1000la Ci7</t>
  </si>
  <si>
    <t>403FC97E-BD88-5302-9EBF-AADB80763014</t>
  </si>
  <si>
    <t>Ipad Pro 11-inch (4th Gneration) Wi- Fi de 256 GB color gris espacial</t>
  </si>
  <si>
    <t>81F9215C-0D07-5570-90B7-FD9FE039496E</t>
  </si>
  <si>
    <t>Computadora ALO lenovo F0GH00U6LD 23.8 FHD CORE i5 1, color negro</t>
  </si>
  <si>
    <t>8CQ330000V</t>
  </si>
  <si>
    <t>8CQ33200CL</t>
  </si>
  <si>
    <t>8CQ33200CC</t>
  </si>
  <si>
    <t>8CQ330000M</t>
  </si>
  <si>
    <t>8CQ33200CD</t>
  </si>
  <si>
    <t>8CQ330000Y</t>
  </si>
  <si>
    <t>MJQJMG7K2Y</t>
  </si>
  <si>
    <t>N4YHGPN705</t>
  </si>
  <si>
    <t>W6J6DL64RH</t>
  </si>
  <si>
    <t>51-501-00001-088</t>
  </si>
  <si>
    <t>MY4Q2WXOFV</t>
  </si>
  <si>
    <t>51-501-00001-089</t>
  </si>
  <si>
    <t>MP24WB8D</t>
  </si>
  <si>
    <t>51-501-00001-090</t>
  </si>
  <si>
    <t>MP24WCL0</t>
  </si>
  <si>
    <t>51-501-00001-091</t>
  </si>
  <si>
    <t>MP2DJYQA</t>
  </si>
  <si>
    <t>51-501-00001-092</t>
  </si>
  <si>
    <t>MP2DJQRX</t>
  </si>
  <si>
    <t>51-501-00001-093</t>
  </si>
  <si>
    <t>MP24WB9A</t>
  </si>
  <si>
    <t>51-501-00001-094</t>
  </si>
  <si>
    <t>MP2DJYPQ</t>
  </si>
  <si>
    <t>51-501-00001-095</t>
  </si>
  <si>
    <t>MP24WB8C</t>
  </si>
  <si>
    <t>51-501-00001-096</t>
  </si>
  <si>
    <t>MP24W6JT</t>
  </si>
  <si>
    <t>51-501-00001-097</t>
  </si>
  <si>
    <t xml:space="preserve">Yolanda Camacho Ochoa </t>
  </si>
  <si>
    <t xml:space="preserve">Alma Rosa Bahena Villalobos </t>
  </si>
  <si>
    <t>EE-TEEM-1275</t>
  </si>
  <si>
    <t>EE-TEEM-1276</t>
  </si>
  <si>
    <t>EE-TEEM-1281</t>
  </si>
  <si>
    <t>EE-TEEM-1282</t>
  </si>
  <si>
    <t>EE-TEEM-1283</t>
  </si>
  <si>
    <t>EE-TEEM-1284</t>
  </si>
  <si>
    <t>EE-TEEM-1285</t>
  </si>
  <si>
    <t>EE-TEEM-1286</t>
  </si>
  <si>
    <t>EE-TEEM-1287</t>
  </si>
  <si>
    <t>EE-TEEM-1288</t>
  </si>
  <si>
    <t>Volkswagen Virtus Confortline 1.6l Tiptronic 2023</t>
  </si>
  <si>
    <t>54-104-00001-005</t>
  </si>
  <si>
    <t>54-104-00001-006</t>
  </si>
  <si>
    <t>54-104-00001-007</t>
  </si>
  <si>
    <t>54-104-00001-002</t>
  </si>
  <si>
    <t>54-104-00001-003</t>
  </si>
  <si>
    <t>54-104-00001-004</t>
  </si>
  <si>
    <t>54-104-00001-009</t>
  </si>
  <si>
    <t>54-104-00001-010</t>
  </si>
  <si>
    <t>54-104-00001-012</t>
  </si>
  <si>
    <t>54-104-00001-014</t>
  </si>
  <si>
    <t>54-104-00001-015</t>
  </si>
  <si>
    <t>54-104-00001-016</t>
  </si>
  <si>
    <t xml:space="preserve">YOLANDA CAMACHO OCHOA </t>
  </si>
  <si>
    <t>ALMA ROSA BAHENA VILLALOBOS</t>
  </si>
  <si>
    <t>YURISHA ANDRADE MORALES</t>
  </si>
  <si>
    <t>SALVADOR ALEJANDRO PÉREZ CONTRERAS</t>
  </si>
  <si>
    <t>ARTURO ANGEL PARRA LUVIANO</t>
  </si>
  <si>
    <t>GERARDO MALDONADO TADEO</t>
  </si>
  <si>
    <t>CAMARA CANON EOS M50 MARK II E</t>
  </si>
  <si>
    <t>DICIEMBRE 2023.</t>
  </si>
  <si>
    <t>Cpu Procesador AMZ RYZEN 75700G con Ventilador, Radeo SSD NV2 M2 1000GB MOTHERBOARD MI PRO B550MP GEN 3 Memoria Ram 32gb</t>
  </si>
  <si>
    <t>Ma. Gabriela Pérez Negron</t>
  </si>
  <si>
    <t>Jesus Renato Garcia Rivera</t>
  </si>
  <si>
    <t>María de los Ángeles Duran Piña</t>
  </si>
  <si>
    <t>Alejandra Tapia Arias</t>
  </si>
  <si>
    <t>Adrian Hernandez Pinedo</t>
  </si>
  <si>
    <t>José Ángel Santoyo Bautista</t>
  </si>
  <si>
    <t>Paulina García Espinosa</t>
  </si>
  <si>
    <t>EE-TEEM-1127</t>
  </si>
  <si>
    <t>EE-TEEM-1128</t>
  </si>
  <si>
    <t>EE-TEEM-1129</t>
  </si>
  <si>
    <t>EE-TEEM-1130</t>
  </si>
  <si>
    <t>EE-TEEM-1131</t>
  </si>
  <si>
    <t>EE-TEEM-1132</t>
  </si>
  <si>
    <t>EE-TEEM-1133</t>
  </si>
  <si>
    <t>EE-TEEM-1134</t>
  </si>
  <si>
    <t>EE-TEEM-1135</t>
  </si>
  <si>
    <t>EE-TEEM-1136</t>
  </si>
  <si>
    <t>EE-TEEM-1137</t>
  </si>
  <si>
    <t>EE-TEEM-1138</t>
  </si>
  <si>
    <t>EE-TEEM-1139</t>
  </si>
  <si>
    <t>EE-TEEM-1140</t>
  </si>
  <si>
    <t>EE-TEEM-1141</t>
  </si>
  <si>
    <t>EE-TEEM-1142</t>
  </si>
  <si>
    <t>EE-TEEM-1143</t>
  </si>
  <si>
    <t>EE-TEEM-1144</t>
  </si>
  <si>
    <t>EE-TEEM-1145</t>
  </si>
  <si>
    <t>EE-TEEM-1146</t>
  </si>
  <si>
    <t>EE-TEEM-1147</t>
  </si>
  <si>
    <t>EE-TEEM-1148</t>
  </si>
  <si>
    <t>EE-TEEM-1149</t>
  </si>
  <si>
    <t>EE-TEEM-1150</t>
  </si>
  <si>
    <t>EE-TEEM-1151</t>
  </si>
  <si>
    <t>EE-TEEM-1152</t>
  </si>
  <si>
    <t>EE-TEEM-1153</t>
  </si>
  <si>
    <t>EE-TEEM-1154</t>
  </si>
  <si>
    <t>EE-TEEM-1155</t>
  </si>
  <si>
    <t>EE-TEEM-1156</t>
  </si>
  <si>
    <t>EE-TEEM-1157</t>
  </si>
  <si>
    <t>EE-TEEM-1158</t>
  </si>
  <si>
    <t>EE-TEEM-1159</t>
  </si>
  <si>
    <t>EE-TEEM-1160</t>
  </si>
  <si>
    <t>EE-TEEM-1161</t>
  </si>
  <si>
    <t>51-501-00001-035</t>
  </si>
  <si>
    <t>51-501-00001-036</t>
  </si>
  <si>
    <t>51-501-00001-037</t>
  </si>
  <si>
    <t>51-501-00001-038</t>
  </si>
  <si>
    <t>51-501-00001-039</t>
  </si>
  <si>
    <t>51-501-00001-040</t>
  </si>
  <si>
    <t>51-501-00001-041</t>
  </si>
  <si>
    <t>51-501-00001-042</t>
  </si>
  <si>
    <t>51-501-00001-043</t>
  </si>
  <si>
    <t>51-501-00001-044</t>
  </si>
  <si>
    <t>51-501-00001-045</t>
  </si>
  <si>
    <t>51-501-00001-046</t>
  </si>
  <si>
    <t>51-501-00001-047</t>
  </si>
  <si>
    <t>51-501-00001-048</t>
  </si>
  <si>
    <t>51-501-00001-049</t>
  </si>
  <si>
    <t>51-501-00001-050</t>
  </si>
  <si>
    <t>51-501-00001-051</t>
  </si>
  <si>
    <t>51-501-00001-052</t>
  </si>
  <si>
    <t>51-501-00001-053</t>
  </si>
  <si>
    <t>51-501-00001-054</t>
  </si>
  <si>
    <t>51-501-00001-055</t>
  </si>
  <si>
    <t>51-501-00001-056</t>
  </si>
  <si>
    <t>51-501-00001-057</t>
  </si>
  <si>
    <t>51-501-00001-058</t>
  </si>
  <si>
    <t>51-501-00001-059</t>
  </si>
  <si>
    <t>51-501-00001-060</t>
  </si>
  <si>
    <t>51-501-00001-061</t>
  </si>
  <si>
    <t>51-501-00001-062</t>
  </si>
  <si>
    <t>51-501-00001-063</t>
  </si>
  <si>
    <t>51-501-00001-064</t>
  </si>
  <si>
    <t>51-501-00001-065</t>
  </si>
  <si>
    <t>51-501-00001-066</t>
  </si>
  <si>
    <t>51-501-00001-067</t>
  </si>
  <si>
    <t>51-501-00001-068</t>
  </si>
  <si>
    <t>51-501-00001-069</t>
  </si>
  <si>
    <t>CEDULA INVENTARIO DE SISTEMAS DE AIRE ACONDICIONADO</t>
  </si>
  <si>
    <t>CEDULA INVENTARIO DE CÁMARAS FOTOGRAFICAS</t>
  </si>
  <si>
    <t>CEDULA INVENTARIO DE EQUIPOS Y APARTATOS AUDIOVISUALES</t>
  </si>
  <si>
    <t>CEDULA INVENTARIO DE EQUIPOS DE ADMINISTRACIÓN</t>
  </si>
  <si>
    <t>CEDULA INVENTARIO DE BIENES INFORMATICOS</t>
  </si>
  <si>
    <t>CEDULA INVENTARIO DE MOBILIARIO</t>
  </si>
  <si>
    <t>Gabriela Perez Negron</t>
  </si>
  <si>
    <t xml:space="preserve">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</si>
</sst>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horizontal="center" vertical="center"/>
    </xf>
    <xf numFmtId="0" fontId="7" fillId="0" borderId="16" xfId="0" applyFont="1" applyBorder="1"/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4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left"/>
    </xf>
    <xf numFmtId="44" fontId="4" fillId="4" borderId="0" xfId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0" xfId="0" applyFont="1"/>
    <xf numFmtId="44" fontId="4" fillId="3" borderId="0" xfId="1" applyFont="1" applyFill="1" applyAlignment="1">
      <alignment horizontal="center" vertical="center"/>
    </xf>
    <xf numFmtId="0" fontId="3" fillId="5" borderId="0" xfId="0" applyFont="1" applyFill="1"/>
    <xf numFmtId="0" fontId="3" fillId="5" borderId="16" xfId="0" applyFont="1" applyFill="1" applyBorder="1" applyAlignment="1">
      <alignment horizontal="center"/>
    </xf>
    <xf numFmtId="0" fontId="3" fillId="5" borderId="16" xfId="0" applyFont="1" applyFill="1" applyBorder="1"/>
    <xf numFmtId="44" fontId="3" fillId="5" borderId="16" xfId="0" applyNumberFormat="1" applyFont="1" applyFill="1" applyBorder="1"/>
    <xf numFmtId="0" fontId="3" fillId="5" borderId="16" xfId="1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left"/>
    </xf>
    <xf numFmtId="0" fontId="3" fillId="5" borderId="15" xfId="0" applyFont="1" applyFill="1" applyBorder="1" applyAlignment="1">
      <alignment vertical="center"/>
    </xf>
    <xf numFmtId="0" fontId="3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/>
    <xf numFmtId="44" fontId="7" fillId="0" borderId="15" xfId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/>
    <xf numFmtId="0" fontId="7" fillId="0" borderId="31" xfId="0" applyFont="1" applyBorder="1"/>
    <xf numFmtId="0" fontId="6" fillId="5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/>
    </xf>
    <xf numFmtId="0" fontId="3" fillId="5" borderId="3" xfId="1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3" fillId="5" borderId="3" xfId="0" applyFont="1" applyFill="1" applyBorder="1" applyAlignment="1">
      <alignment vertical="center"/>
    </xf>
    <xf numFmtId="0" fontId="3" fillId="5" borderId="25" xfId="0" applyFont="1" applyFill="1" applyBorder="1" applyAlignment="1">
      <alignment horizontal="center"/>
    </xf>
    <xf numFmtId="0" fontId="3" fillId="5" borderId="15" xfId="1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/>
    <xf numFmtId="0" fontId="3" fillId="5" borderId="26" xfId="0" applyFont="1" applyFill="1" applyBorder="1"/>
    <xf numFmtId="14" fontId="3" fillId="5" borderId="15" xfId="0" applyNumberFormat="1" applyFont="1" applyFill="1" applyBorder="1" applyAlignment="1">
      <alignment horizontal="center"/>
    </xf>
    <xf numFmtId="44" fontId="3" fillId="5" borderId="15" xfId="1" applyFont="1" applyFill="1" applyBorder="1" applyAlignment="1">
      <alignment horizontal="center" vertical="center"/>
    </xf>
    <xf numFmtId="14" fontId="3" fillId="5" borderId="15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/>
    </xf>
    <xf numFmtId="0" fontId="3" fillId="5" borderId="17" xfId="0" applyFont="1" applyFill="1" applyBorder="1"/>
    <xf numFmtId="14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/>
    </xf>
    <xf numFmtId="44" fontId="3" fillId="5" borderId="17" xfId="1" applyFont="1" applyFill="1" applyBorder="1" applyAlignment="1">
      <alignment horizontal="center" vertical="center"/>
    </xf>
    <xf numFmtId="0" fontId="3" fillId="5" borderId="17" xfId="1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44" fontId="3" fillId="5" borderId="3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44" fontId="3" fillId="5" borderId="15" xfId="1" applyFont="1" applyFill="1" applyBorder="1"/>
    <xf numFmtId="0" fontId="0" fillId="5" borderId="15" xfId="0" applyFill="1" applyBorder="1"/>
    <xf numFmtId="0" fontId="0" fillId="5" borderId="28" xfId="0" applyFill="1" applyBorder="1" applyAlignment="1">
      <alignment horizontal="center"/>
    </xf>
    <xf numFmtId="44" fontId="3" fillId="5" borderId="15" xfId="0" applyNumberFormat="1" applyFont="1" applyFill="1" applyBorder="1"/>
    <xf numFmtId="44" fontId="3" fillId="5" borderId="3" xfId="0" applyNumberFormat="1" applyFont="1" applyFill="1" applyBorder="1"/>
    <xf numFmtId="0" fontId="3" fillId="5" borderId="5" xfId="0" applyFont="1" applyFill="1" applyBorder="1"/>
    <xf numFmtId="164" fontId="3" fillId="5" borderId="15" xfId="0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14" fontId="3" fillId="5" borderId="17" xfId="0" applyNumberFormat="1" applyFont="1" applyFill="1" applyBorder="1" applyAlignment="1">
      <alignment horizontal="center" vertical="center"/>
    </xf>
    <xf numFmtId="44" fontId="3" fillId="5" borderId="17" xfId="0" applyNumberFormat="1" applyFont="1" applyFill="1" applyBorder="1"/>
    <xf numFmtId="0" fontId="3" fillId="5" borderId="28" xfId="0" applyFont="1" applyFill="1" applyBorder="1" applyAlignment="1">
      <alignment horizontal="center"/>
    </xf>
    <xf numFmtId="14" fontId="3" fillId="5" borderId="16" xfId="0" applyNumberFormat="1" applyFont="1" applyFill="1" applyBorder="1" applyAlignment="1">
      <alignment horizontal="center"/>
    </xf>
    <xf numFmtId="44" fontId="3" fillId="5" borderId="16" xfId="1" applyFont="1" applyFill="1" applyBorder="1" applyAlignment="1">
      <alignment horizontal="center" vertical="center"/>
    </xf>
    <xf numFmtId="44" fontId="3" fillId="5" borderId="16" xfId="1" applyFont="1" applyFill="1" applyBorder="1"/>
    <xf numFmtId="0" fontId="6" fillId="5" borderId="16" xfId="0" applyFont="1" applyFill="1" applyBorder="1"/>
    <xf numFmtId="0" fontId="6" fillId="5" borderId="16" xfId="0" applyFont="1" applyFill="1" applyBorder="1" applyAlignment="1">
      <alignment horizontal="left"/>
    </xf>
    <xf numFmtId="14" fontId="3" fillId="5" borderId="24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center"/>
    </xf>
    <xf numFmtId="0" fontId="0" fillId="5" borderId="16" xfId="0" applyFill="1" applyBorder="1"/>
    <xf numFmtId="14" fontId="7" fillId="5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44" fontId="4" fillId="5" borderId="15" xfId="1" applyFont="1" applyFill="1" applyBorder="1" applyAlignment="1">
      <alignment horizontal="center" vertical="center"/>
    </xf>
    <xf numFmtId="49" fontId="3" fillId="5" borderId="3" xfId="1" applyNumberFormat="1" applyFont="1" applyFill="1" applyBorder="1" applyAlignment="1">
      <alignment horizontal="center"/>
    </xf>
    <xf numFmtId="49" fontId="3" fillId="5" borderId="15" xfId="1" applyNumberFormat="1" applyFont="1" applyFill="1" applyBorder="1" applyAlignment="1">
      <alignment horizontal="center"/>
    </xf>
    <xf numFmtId="49" fontId="3" fillId="5" borderId="17" xfId="1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8" borderId="15" xfId="0" applyFont="1" applyFill="1" applyBorder="1" applyAlignment="1">
      <alignment vertical="center"/>
    </xf>
    <xf numFmtId="0" fontId="3" fillId="8" borderId="15" xfId="0" applyFont="1" applyFill="1" applyBorder="1"/>
    <xf numFmtId="0" fontId="3" fillId="0" borderId="33" xfId="0" applyFont="1" applyBorder="1" applyAlignment="1">
      <alignment horizontal="center"/>
    </xf>
    <xf numFmtId="0" fontId="7" fillId="0" borderId="34" xfId="0" applyFont="1" applyBorder="1"/>
    <xf numFmtId="14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4" fontId="7" fillId="0" borderId="17" xfId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/>
    </xf>
    <xf numFmtId="0" fontId="7" fillId="0" borderId="17" xfId="0" applyFont="1" applyBorder="1"/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44" fontId="4" fillId="2" borderId="19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20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9" xfId="1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4" fontId="4" fillId="2" borderId="21" xfId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1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44" fontId="4" fillId="5" borderId="18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center"/>
    </xf>
    <xf numFmtId="0" fontId="3" fillId="5" borderId="14" xfId="0" applyFont="1" applyFill="1" applyBorder="1"/>
    <xf numFmtId="14" fontId="3" fillId="5" borderId="14" xfId="0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44" fontId="3" fillId="5" borderId="14" xfId="1" applyFont="1" applyFill="1" applyBorder="1" applyAlignment="1">
      <alignment horizontal="center" vertical="center"/>
    </xf>
    <xf numFmtId="0" fontId="3" fillId="5" borderId="14" xfId="1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left"/>
    </xf>
    <xf numFmtId="0" fontId="3" fillId="5" borderId="14" xfId="0" applyFont="1" applyFill="1" applyBorder="1" applyAlignment="1">
      <alignment vertical="center"/>
    </xf>
    <xf numFmtId="0" fontId="3" fillId="5" borderId="0" xfId="0" applyFont="1" applyFill="1" applyBorder="1"/>
    <xf numFmtId="0" fontId="4" fillId="5" borderId="33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/>
    </xf>
    <xf numFmtId="44" fontId="4" fillId="5" borderId="36" xfId="1" applyFont="1" applyFill="1" applyBorder="1" applyAlignment="1">
      <alignment horizontal="center" vertical="center"/>
    </xf>
    <xf numFmtId="0" fontId="4" fillId="5" borderId="35" xfId="1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 wrapText="1"/>
    </xf>
    <xf numFmtId="0" fontId="3" fillId="5" borderId="41" xfId="0" applyFont="1" applyFill="1" applyBorder="1"/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5" borderId="15" xfId="1" applyNumberFormat="1" applyFont="1" applyFill="1" applyBorder="1" applyAlignment="1">
      <alignment horizontal="center" wrapText="1"/>
    </xf>
    <xf numFmtId="0" fontId="3" fillId="0" borderId="0" xfId="1" applyNumberFormat="1" applyFont="1" applyAlignment="1">
      <alignment horizontal="center" wrapText="1"/>
    </xf>
    <xf numFmtId="0" fontId="3" fillId="4" borderId="0" xfId="1" applyNumberFormat="1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0" borderId="0" xfId="0" applyFont="1" applyAlignment="1">
      <alignment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5" borderId="6" xfId="0" applyFont="1" applyFill="1" applyBorder="1"/>
    <xf numFmtId="0" fontId="3" fillId="5" borderId="42" xfId="0" applyFont="1" applyFill="1" applyBorder="1"/>
    <xf numFmtId="0" fontId="3" fillId="5" borderId="37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3" fillId="4" borderId="0" xfId="0" applyFont="1" applyFill="1" applyAlignment="1">
      <alignment horizontal="center"/>
    </xf>
    <xf numFmtId="14" fontId="3" fillId="4" borderId="0" xfId="0" applyNumberFormat="1" applyFont="1" applyFill="1" applyAlignment="1">
      <alignment horizontal="center"/>
    </xf>
    <xf numFmtId="44" fontId="3" fillId="4" borderId="0" xfId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24"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99"/>
      <color rgb="FFF1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80"/>
  <sheetViews>
    <sheetView topLeftCell="B8" zoomScaleNormal="100" workbookViewId="0">
      <pane xSplit="5" ySplit="8" topLeftCell="AD65" activePane="bottomRight" state="frozen"/>
      <selection activeCell="B8" sqref="B8"/>
      <selection pane="topRight" activeCell="G8" sqref="G8"/>
      <selection pane="bottomLeft" activeCell="B10" sqref="B10"/>
      <selection pane="bottomRight" activeCell="B9" sqref="B9:AI80"/>
    </sheetView>
  </sheetViews>
  <sheetFormatPr baseColWidth="10" defaultColWidth="69.140625" defaultRowHeight="14.25" x14ac:dyDescent="0.2"/>
  <cols>
    <col min="1" max="1" width="6.42578125" style="1" customWidth="1"/>
    <col min="2" max="2" width="8.7109375" style="5" customWidth="1"/>
    <col min="3" max="3" width="59.7109375" style="1" customWidth="1"/>
    <col min="4" max="4" width="16.42578125" style="5" customWidth="1"/>
    <col min="5" max="5" width="23.5703125" style="3" hidden="1" customWidth="1"/>
    <col min="6" max="6" width="15.7109375" style="10" customWidth="1"/>
    <col min="7" max="7" width="20.7109375" style="1" hidden="1" customWidth="1"/>
    <col min="8" max="8" width="16.5703125" style="1" hidden="1" customWidth="1"/>
    <col min="9" max="9" width="23.28515625" style="8" hidden="1" customWidth="1"/>
    <col min="10" max="10" width="18.5703125" style="1" hidden="1" customWidth="1"/>
    <col min="11" max="13" width="4.7109375" style="3" hidden="1" customWidth="1"/>
    <col min="14" max="14" width="3.5703125" style="3" hidden="1" customWidth="1"/>
    <col min="15" max="15" width="4.7109375" style="3" hidden="1" customWidth="1"/>
    <col min="16" max="16" width="3.5703125" style="3" hidden="1" customWidth="1"/>
    <col min="17" max="17" width="4.7109375" style="3" hidden="1" customWidth="1"/>
    <col min="18" max="19" width="3.5703125" style="3" hidden="1" customWidth="1"/>
    <col min="20" max="21" width="4.7109375" style="3" hidden="1" customWidth="1"/>
    <col min="22" max="23" width="3.5703125" style="3" hidden="1" customWidth="1"/>
    <col min="24" max="24" width="53.7109375" style="4" customWidth="1"/>
    <col min="25" max="27" width="4.7109375" style="3" hidden="1" customWidth="1"/>
    <col min="28" max="28" width="4" style="3" hidden="1" customWidth="1"/>
    <col min="29" max="29" width="4.85546875" style="3" hidden="1" customWidth="1"/>
    <col min="30" max="30" width="25.42578125" style="1" customWidth="1"/>
    <col min="31" max="31" width="32.85546875" style="9" customWidth="1"/>
    <col min="32" max="32" width="27.85546875" style="3" customWidth="1"/>
    <col min="33" max="33" width="2.28515625" style="1" bestFit="1" customWidth="1"/>
    <col min="34" max="34" width="25.7109375" style="1" customWidth="1"/>
    <col min="35" max="35" width="14.85546875" style="1" customWidth="1"/>
    <col min="36" max="36" width="28.7109375" style="1" hidden="1" customWidth="1"/>
    <col min="37" max="37" width="41.140625" style="1" hidden="1" customWidth="1"/>
    <col min="38" max="16384" width="69.140625" style="1"/>
  </cols>
  <sheetData>
    <row r="2" spans="2:37" ht="15" x14ac:dyDescent="0.25">
      <c r="B2" s="2" t="s">
        <v>7</v>
      </c>
    </row>
    <row r="3" spans="2:37" ht="15" x14ac:dyDescent="0.25">
      <c r="B3" s="2" t="s">
        <v>8</v>
      </c>
    </row>
    <row r="4" spans="2:37" ht="15" x14ac:dyDescent="0.25">
      <c r="B4" s="2" t="s">
        <v>10</v>
      </c>
      <c r="AH4" s="1" t="s">
        <v>980</v>
      </c>
      <c r="AI4" s="1">
        <v>56401</v>
      </c>
    </row>
    <row r="5" spans="2:37" ht="15" x14ac:dyDescent="0.25">
      <c r="B5" s="2" t="s">
        <v>9</v>
      </c>
    </row>
    <row r="6" spans="2:37" ht="15" x14ac:dyDescent="0.25">
      <c r="B6" s="2"/>
    </row>
    <row r="9" spans="2:37" ht="15" x14ac:dyDescent="0.25">
      <c r="B9" s="2" t="s">
        <v>7</v>
      </c>
    </row>
    <row r="10" spans="2:37" ht="15" x14ac:dyDescent="0.25">
      <c r="B10" s="2" t="s">
        <v>8</v>
      </c>
    </row>
    <row r="11" spans="2:37" ht="15" x14ac:dyDescent="0.25">
      <c r="B11" s="2" t="s">
        <v>1229</v>
      </c>
    </row>
    <row r="12" spans="2:37" ht="15" x14ac:dyDescent="0.25">
      <c r="B12" s="2" t="s">
        <v>1145</v>
      </c>
    </row>
    <row r="13" spans="2:37" ht="15" thickBot="1" x14ac:dyDescent="0.25"/>
    <row r="14" spans="2:37" ht="14.25" customHeight="1" x14ac:dyDescent="0.2">
      <c r="B14" s="125"/>
      <c r="C14" s="127" t="s">
        <v>0</v>
      </c>
      <c r="D14" s="138" t="s">
        <v>869</v>
      </c>
      <c r="E14" s="123" t="s">
        <v>909</v>
      </c>
      <c r="F14" s="136" t="s">
        <v>868</v>
      </c>
      <c r="G14" s="138" t="s">
        <v>1018</v>
      </c>
      <c r="H14" s="138" t="s">
        <v>911</v>
      </c>
      <c r="I14" s="141" t="s">
        <v>912</v>
      </c>
      <c r="J14" s="120" t="s">
        <v>128</v>
      </c>
      <c r="K14" s="129" t="s">
        <v>1</v>
      </c>
      <c r="L14" s="129"/>
      <c r="M14" s="130"/>
      <c r="N14" s="131"/>
      <c r="O14" s="134" t="s">
        <v>2</v>
      </c>
      <c r="P14" s="135"/>
      <c r="Q14" s="135"/>
      <c r="R14" s="135"/>
      <c r="S14" s="135"/>
      <c r="T14" s="135"/>
      <c r="U14" s="135"/>
      <c r="V14" s="135"/>
      <c r="W14" s="132"/>
      <c r="X14" s="132" t="s">
        <v>3</v>
      </c>
      <c r="Y14" s="129" t="s">
        <v>4</v>
      </c>
      <c r="Z14" s="130"/>
      <c r="AA14" s="130"/>
      <c r="AB14" s="130"/>
      <c r="AC14" s="140"/>
      <c r="AD14" s="120" t="s">
        <v>11</v>
      </c>
      <c r="AE14" s="120" t="s">
        <v>12</v>
      </c>
      <c r="AF14" s="120" t="s">
        <v>126</v>
      </c>
      <c r="AH14" s="120" t="s">
        <v>975</v>
      </c>
      <c r="AI14" s="120" t="s">
        <v>974</v>
      </c>
      <c r="AJ14" s="123" t="s">
        <v>1012</v>
      </c>
      <c r="AK14" s="123" t="s">
        <v>1011</v>
      </c>
    </row>
    <row r="15" spans="2:37" ht="15.75" customHeight="1" thickBot="1" x14ac:dyDescent="0.25">
      <c r="B15" s="126"/>
      <c r="C15" s="128"/>
      <c r="D15" s="139"/>
      <c r="E15" s="124"/>
      <c r="F15" s="137"/>
      <c r="G15" s="139" t="s">
        <v>866</v>
      </c>
      <c r="H15" s="139"/>
      <c r="I15" s="142"/>
      <c r="J15" s="121"/>
      <c r="K15" s="19">
        <v>1</v>
      </c>
      <c r="L15" s="19">
        <v>2</v>
      </c>
      <c r="M15" s="20">
        <v>3</v>
      </c>
      <c r="N15" s="21">
        <v>4</v>
      </c>
      <c r="O15" s="20">
        <v>1</v>
      </c>
      <c r="P15" s="20">
        <v>2</v>
      </c>
      <c r="Q15" s="20">
        <v>3</v>
      </c>
      <c r="R15" s="20">
        <v>4</v>
      </c>
      <c r="S15" s="20">
        <v>5</v>
      </c>
      <c r="T15" s="20">
        <v>6</v>
      </c>
      <c r="U15" s="20">
        <v>7</v>
      </c>
      <c r="V15" s="20">
        <v>8</v>
      </c>
      <c r="W15" s="20">
        <v>9</v>
      </c>
      <c r="X15" s="133"/>
      <c r="Y15" s="20">
        <v>1</v>
      </c>
      <c r="Z15" s="20">
        <v>2</v>
      </c>
      <c r="AA15" s="20">
        <v>3</v>
      </c>
      <c r="AB15" s="20">
        <v>4</v>
      </c>
      <c r="AC15" s="20">
        <v>5</v>
      </c>
      <c r="AD15" s="122"/>
      <c r="AE15" s="121"/>
      <c r="AF15" s="121"/>
      <c r="AH15" s="121"/>
      <c r="AI15" s="121"/>
      <c r="AJ15" s="124"/>
      <c r="AK15" s="124"/>
    </row>
    <row r="16" spans="2:37" x14ac:dyDescent="0.2">
      <c r="B16" s="50">
        <v>1</v>
      </c>
      <c r="C16" s="54" t="s">
        <v>16</v>
      </c>
      <c r="D16" s="73">
        <v>38449</v>
      </c>
      <c r="E16" s="53"/>
      <c r="F16" s="74">
        <v>7932</v>
      </c>
      <c r="G16" s="54"/>
      <c r="H16" s="82">
        <f t="shared" ref="H16:H29" si="0">F16-G16</f>
        <v>7932</v>
      </c>
      <c r="I16" s="51"/>
      <c r="J16" s="52"/>
      <c r="K16" s="53">
        <v>1</v>
      </c>
      <c r="L16" s="53"/>
      <c r="M16" s="53"/>
      <c r="N16" s="53"/>
      <c r="O16" s="53">
        <v>1</v>
      </c>
      <c r="P16" s="53"/>
      <c r="Q16" s="53"/>
      <c r="R16" s="53"/>
      <c r="S16" s="53"/>
      <c r="T16" s="53"/>
      <c r="U16" s="53"/>
      <c r="V16" s="53"/>
      <c r="W16" s="53"/>
      <c r="X16" s="75" t="s">
        <v>40</v>
      </c>
      <c r="Y16" s="53"/>
      <c r="Z16" s="53">
        <v>1</v>
      </c>
      <c r="AA16" s="53"/>
      <c r="AB16" s="53"/>
      <c r="AC16" s="53"/>
      <c r="AD16" s="54" t="s">
        <v>54</v>
      </c>
      <c r="AE16" s="55" t="s">
        <v>92</v>
      </c>
      <c r="AF16" s="53" t="s">
        <v>6</v>
      </c>
      <c r="AG16" s="54"/>
      <c r="AH16" s="54" t="s">
        <v>976</v>
      </c>
      <c r="AI16" s="54">
        <v>51101</v>
      </c>
      <c r="AJ16" s="54"/>
      <c r="AK16" s="83"/>
    </row>
    <row r="17" spans="2:37" x14ac:dyDescent="0.2">
      <c r="B17" s="56">
        <v>2</v>
      </c>
      <c r="C17" s="60" t="s">
        <v>19</v>
      </c>
      <c r="D17" s="62">
        <v>34926</v>
      </c>
      <c r="E17" s="59"/>
      <c r="F17" s="63">
        <v>22040</v>
      </c>
      <c r="G17" s="60"/>
      <c r="H17" s="81">
        <f t="shared" si="0"/>
        <v>22040</v>
      </c>
      <c r="I17" s="57"/>
      <c r="J17" s="58" t="s">
        <v>746</v>
      </c>
      <c r="K17" s="59">
        <v>1</v>
      </c>
      <c r="L17" s="59"/>
      <c r="M17" s="59"/>
      <c r="N17" s="59"/>
      <c r="O17" s="59">
        <v>1</v>
      </c>
      <c r="P17" s="59"/>
      <c r="Q17" s="59"/>
      <c r="R17" s="59"/>
      <c r="S17" s="59"/>
      <c r="T17" s="59"/>
      <c r="U17" s="59"/>
      <c r="V17" s="59"/>
      <c r="W17" s="59"/>
      <c r="X17" s="35" t="s">
        <v>42</v>
      </c>
      <c r="Y17" s="59"/>
      <c r="Z17" s="59">
        <v>1</v>
      </c>
      <c r="AA17" s="59"/>
      <c r="AB17" s="59"/>
      <c r="AC17" s="59"/>
      <c r="AD17" s="60" t="s">
        <v>58</v>
      </c>
      <c r="AE17" s="36" t="s">
        <v>96</v>
      </c>
      <c r="AF17" s="59" t="s">
        <v>6</v>
      </c>
      <c r="AG17" s="60"/>
      <c r="AH17" s="60" t="s">
        <v>976</v>
      </c>
      <c r="AI17" s="60">
        <v>51101</v>
      </c>
      <c r="AJ17" s="60"/>
      <c r="AK17" s="61"/>
    </row>
    <row r="18" spans="2:37" x14ac:dyDescent="0.2">
      <c r="B18" s="56">
        <v>3</v>
      </c>
      <c r="C18" s="60" t="s">
        <v>985</v>
      </c>
      <c r="D18" s="62">
        <v>34926</v>
      </c>
      <c r="E18" s="59"/>
      <c r="F18" s="63">
        <v>9315</v>
      </c>
      <c r="G18" s="60"/>
      <c r="H18" s="81">
        <f t="shared" si="0"/>
        <v>9315</v>
      </c>
      <c r="I18" s="57"/>
      <c r="J18" s="58"/>
      <c r="K18" s="59">
        <v>1</v>
      </c>
      <c r="L18" s="59"/>
      <c r="M18" s="59"/>
      <c r="N18" s="59"/>
      <c r="O18" s="59">
        <v>1</v>
      </c>
      <c r="P18" s="59"/>
      <c r="Q18" s="59"/>
      <c r="R18" s="59"/>
      <c r="S18" s="59"/>
      <c r="T18" s="59"/>
      <c r="U18" s="59"/>
      <c r="V18" s="59"/>
      <c r="W18" s="59"/>
      <c r="X18" s="35" t="s">
        <v>42</v>
      </c>
      <c r="Y18" s="59"/>
      <c r="Z18" s="59">
        <v>1</v>
      </c>
      <c r="AA18" s="59"/>
      <c r="AB18" s="59"/>
      <c r="AC18" s="59"/>
      <c r="AD18" s="60" t="s">
        <v>60</v>
      </c>
      <c r="AE18" s="36" t="s">
        <v>98</v>
      </c>
      <c r="AF18" s="59" t="s">
        <v>6</v>
      </c>
      <c r="AG18" s="60"/>
      <c r="AH18" s="60" t="s">
        <v>976</v>
      </c>
      <c r="AI18" s="60">
        <v>51101</v>
      </c>
      <c r="AJ18" s="60"/>
      <c r="AK18" s="61"/>
    </row>
    <row r="19" spans="2:37" x14ac:dyDescent="0.2">
      <c r="B19" s="56">
        <v>4</v>
      </c>
      <c r="C19" s="60" t="s">
        <v>23</v>
      </c>
      <c r="D19" s="62">
        <v>40808</v>
      </c>
      <c r="E19" s="59"/>
      <c r="F19" s="63">
        <v>7932</v>
      </c>
      <c r="G19" s="60"/>
      <c r="H19" s="81">
        <f t="shared" si="0"/>
        <v>7932</v>
      </c>
      <c r="I19" s="57"/>
      <c r="J19" s="58"/>
      <c r="K19" s="59">
        <v>1</v>
      </c>
      <c r="L19" s="59"/>
      <c r="M19" s="59"/>
      <c r="N19" s="59"/>
      <c r="O19" s="59">
        <v>1</v>
      </c>
      <c r="P19" s="59"/>
      <c r="Q19" s="59"/>
      <c r="R19" s="59"/>
      <c r="S19" s="59"/>
      <c r="T19" s="59"/>
      <c r="U19" s="59"/>
      <c r="V19" s="59"/>
      <c r="W19" s="59"/>
      <c r="X19" s="35" t="s">
        <v>47</v>
      </c>
      <c r="Y19" s="59"/>
      <c r="Z19" s="59">
        <v>1</v>
      </c>
      <c r="AA19" s="59"/>
      <c r="AB19" s="59"/>
      <c r="AC19" s="59"/>
      <c r="AD19" s="60" t="s">
        <v>65</v>
      </c>
      <c r="AE19" s="36" t="s">
        <v>104</v>
      </c>
      <c r="AF19" s="59" t="s">
        <v>6</v>
      </c>
      <c r="AG19" s="60"/>
      <c r="AH19" s="60" t="s">
        <v>976</v>
      </c>
      <c r="AI19" s="60">
        <v>51101</v>
      </c>
      <c r="AJ19" s="60"/>
      <c r="AK19" s="61"/>
    </row>
    <row r="20" spans="2:37" x14ac:dyDescent="0.2">
      <c r="B20" s="56">
        <v>5</v>
      </c>
      <c r="C20" s="60" t="s">
        <v>19</v>
      </c>
      <c r="D20" s="62">
        <v>34926</v>
      </c>
      <c r="E20" s="59"/>
      <c r="F20" s="63">
        <v>22040</v>
      </c>
      <c r="G20" s="60"/>
      <c r="H20" s="81">
        <f t="shared" si="0"/>
        <v>22040</v>
      </c>
      <c r="I20" s="57"/>
      <c r="J20" s="58" t="s">
        <v>744</v>
      </c>
      <c r="K20" s="59">
        <v>1</v>
      </c>
      <c r="L20" s="59"/>
      <c r="M20" s="59"/>
      <c r="N20" s="59"/>
      <c r="O20" s="59">
        <v>1</v>
      </c>
      <c r="P20" s="59"/>
      <c r="Q20" s="59"/>
      <c r="R20" s="59"/>
      <c r="S20" s="59"/>
      <c r="T20" s="59"/>
      <c r="U20" s="59"/>
      <c r="V20" s="59"/>
      <c r="W20" s="59"/>
      <c r="X20" s="35" t="s">
        <v>48</v>
      </c>
      <c r="Y20" s="59"/>
      <c r="Z20" s="59">
        <v>1</v>
      </c>
      <c r="AA20" s="59"/>
      <c r="AB20" s="59"/>
      <c r="AC20" s="59"/>
      <c r="AD20" s="60" t="s">
        <v>67</v>
      </c>
      <c r="AE20" s="36" t="s">
        <v>106</v>
      </c>
      <c r="AF20" s="59" t="s">
        <v>6</v>
      </c>
      <c r="AG20" s="60"/>
      <c r="AH20" s="60" t="s">
        <v>976</v>
      </c>
      <c r="AI20" s="60">
        <v>51101</v>
      </c>
      <c r="AJ20" s="60"/>
      <c r="AK20" s="61"/>
    </row>
    <row r="21" spans="2:37" x14ac:dyDescent="0.2">
      <c r="B21" s="56">
        <v>6</v>
      </c>
      <c r="C21" s="60" t="s">
        <v>25</v>
      </c>
      <c r="D21" s="62">
        <v>34926</v>
      </c>
      <c r="E21" s="59"/>
      <c r="F21" s="63">
        <v>7990</v>
      </c>
      <c r="G21" s="60"/>
      <c r="H21" s="81">
        <f t="shared" si="0"/>
        <v>7990</v>
      </c>
      <c r="I21" s="57"/>
      <c r="J21" s="58"/>
      <c r="K21" s="59">
        <v>1</v>
      </c>
      <c r="L21" s="59"/>
      <c r="M21" s="59"/>
      <c r="N21" s="59"/>
      <c r="O21" s="59">
        <v>1</v>
      </c>
      <c r="P21" s="59"/>
      <c r="Q21" s="59"/>
      <c r="R21" s="59"/>
      <c r="S21" s="59"/>
      <c r="T21" s="59"/>
      <c r="U21" s="59"/>
      <c r="V21" s="59"/>
      <c r="W21" s="59"/>
      <c r="X21" s="35" t="s">
        <v>48</v>
      </c>
      <c r="Y21" s="59"/>
      <c r="Z21" s="59">
        <v>1</v>
      </c>
      <c r="AA21" s="59"/>
      <c r="AB21" s="59"/>
      <c r="AC21" s="59"/>
      <c r="AD21" s="60" t="s">
        <v>68</v>
      </c>
      <c r="AE21" s="36" t="s">
        <v>107</v>
      </c>
      <c r="AF21" s="59" t="s">
        <v>6</v>
      </c>
      <c r="AG21" s="60"/>
      <c r="AH21" s="60" t="s">
        <v>976</v>
      </c>
      <c r="AI21" s="60">
        <v>51101</v>
      </c>
      <c r="AJ21" s="60"/>
      <c r="AK21" s="61"/>
    </row>
    <row r="22" spans="2:37" x14ac:dyDescent="0.2">
      <c r="B22" s="56">
        <v>7</v>
      </c>
      <c r="C22" s="60" t="s">
        <v>26</v>
      </c>
      <c r="D22" s="62">
        <v>41698</v>
      </c>
      <c r="E22" s="59"/>
      <c r="F22" s="63">
        <v>22040</v>
      </c>
      <c r="G22" s="60"/>
      <c r="H22" s="81">
        <f t="shared" si="0"/>
        <v>22040</v>
      </c>
      <c r="I22" s="57"/>
      <c r="J22" s="58" t="s">
        <v>745</v>
      </c>
      <c r="K22" s="59">
        <v>1</v>
      </c>
      <c r="L22" s="59"/>
      <c r="M22" s="59"/>
      <c r="N22" s="59"/>
      <c r="O22" s="59">
        <v>1</v>
      </c>
      <c r="P22" s="59"/>
      <c r="Q22" s="59"/>
      <c r="R22" s="59"/>
      <c r="S22" s="59"/>
      <c r="T22" s="59"/>
      <c r="U22" s="59"/>
      <c r="V22" s="59"/>
      <c r="W22" s="59"/>
      <c r="X22" s="35" t="s">
        <v>48</v>
      </c>
      <c r="Y22" s="59"/>
      <c r="Z22" s="59">
        <v>1</v>
      </c>
      <c r="AA22" s="59"/>
      <c r="AB22" s="59"/>
      <c r="AC22" s="59"/>
      <c r="AD22" s="60" t="s">
        <v>69</v>
      </c>
      <c r="AE22" s="36" t="s">
        <v>108</v>
      </c>
      <c r="AF22" s="59" t="s">
        <v>6</v>
      </c>
      <c r="AG22" s="60"/>
      <c r="AH22" s="60" t="s">
        <v>976</v>
      </c>
      <c r="AI22" s="60">
        <v>51101</v>
      </c>
      <c r="AJ22" s="60"/>
      <c r="AK22" s="61"/>
    </row>
    <row r="23" spans="2:37" x14ac:dyDescent="0.2">
      <c r="B23" s="56">
        <v>8</v>
      </c>
      <c r="C23" s="60" t="s">
        <v>27</v>
      </c>
      <c r="D23" s="62">
        <v>40599</v>
      </c>
      <c r="E23" s="59"/>
      <c r="F23" s="63">
        <v>7539.9999999999991</v>
      </c>
      <c r="G23" s="60"/>
      <c r="H23" s="81">
        <f t="shared" si="0"/>
        <v>7539.9999999999991</v>
      </c>
      <c r="I23" s="57"/>
      <c r="J23" s="58" t="s">
        <v>130</v>
      </c>
      <c r="K23" s="59">
        <v>1</v>
      </c>
      <c r="L23" s="59"/>
      <c r="M23" s="59"/>
      <c r="N23" s="59"/>
      <c r="O23" s="59">
        <v>1</v>
      </c>
      <c r="P23" s="59"/>
      <c r="Q23" s="59"/>
      <c r="R23" s="59"/>
      <c r="S23" s="59"/>
      <c r="T23" s="59"/>
      <c r="U23" s="59"/>
      <c r="V23" s="59"/>
      <c r="W23" s="59"/>
      <c r="X23" s="35" t="s">
        <v>48</v>
      </c>
      <c r="Y23" s="59"/>
      <c r="Z23" s="59">
        <v>1</v>
      </c>
      <c r="AA23" s="59"/>
      <c r="AB23" s="59"/>
      <c r="AC23" s="59"/>
      <c r="AD23" s="60" t="s">
        <v>71</v>
      </c>
      <c r="AE23" s="36" t="s">
        <v>110</v>
      </c>
      <c r="AF23" s="59" t="s">
        <v>6</v>
      </c>
      <c r="AG23" s="60"/>
      <c r="AH23" s="60" t="s">
        <v>976</v>
      </c>
      <c r="AI23" s="60">
        <v>51101</v>
      </c>
      <c r="AJ23" s="60"/>
      <c r="AK23" s="61"/>
    </row>
    <row r="24" spans="2:37" x14ac:dyDescent="0.2">
      <c r="B24" s="56">
        <v>9</v>
      </c>
      <c r="C24" s="60" t="s">
        <v>28</v>
      </c>
      <c r="D24" s="62">
        <v>39435</v>
      </c>
      <c r="E24" s="59"/>
      <c r="F24" s="63">
        <v>23200</v>
      </c>
      <c r="G24" s="60"/>
      <c r="H24" s="81">
        <f t="shared" si="0"/>
        <v>23200</v>
      </c>
      <c r="I24" s="57"/>
      <c r="J24" s="58" t="s">
        <v>742</v>
      </c>
      <c r="K24" s="59">
        <v>1</v>
      </c>
      <c r="L24" s="59"/>
      <c r="M24" s="59"/>
      <c r="N24" s="59"/>
      <c r="O24" s="59">
        <v>1</v>
      </c>
      <c r="P24" s="59"/>
      <c r="Q24" s="59"/>
      <c r="R24" s="59"/>
      <c r="S24" s="59"/>
      <c r="T24" s="59"/>
      <c r="U24" s="59"/>
      <c r="V24" s="59"/>
      <c r="W24" s="59"/>
      <c r="X24" s="35" t="s">
        <v>48</v>
      </c>
      <c r="Y24" s="59"/>
      <c r="Z24" s="59"/>
      <c r="AA24" s="59">
        <v>1</v>
      </c>
      <c r="AB24" s="59"/>
      <c r="AC24" s="59"/>
      <c r="AD24" s="60" t="s">
        <v>72</v>
      </c>
      <c r="AE24" s="36" t="s">
        <v>111</v>
      </c>
      <c r="AF24" s="59" t="s">
        <v>6</v>
      </c>
      <c r="AG24" s="60"/>
      <c r="AH24" s="60" t="s">
        <v>976</v>
      </c>
      <c r="AI24" s="60">
        <v>51101</v>
      </c>
      <c r="AJ24" s="60"/>
      <c r="AK24" s="61"/>
    </row>
    <row r="25" spans="2:37" x14ac:dyDescent="0.2">
      <c r="B25" s="56">
        <v>10</v>
      </c>
      <c r="C25" s="60" t="s">
        <v>29</v>
      </c>
      <c r="D25" s="62">
        <v>39435</v>
      </c>
      <c r="E25" s="59"/>
      <c r="F25" s="63">
        <v>8449</v>
      </c>
      <c r="G25" s="60"/>
      <c r="H25" s="81">
        <f t="shared" si="0"/>
        <v>8449</v>
      </c>
      <c r="I25" s="57"/>
      <c r="J25" s="58"/>
      <c r="K25" s="59">
        <v>1</v>
      </c>
      <c r="L25" s="59"/>
      <c r="M25" s="59"/>
      <c r="N25" s="59"/>
      <c r="O25" s="59">
        <v>1</v>
      </c>
      <c r="P25" s="59"/>
      <c r="Q25" s="59"/>
      <c r="R25" s="59"/>
      <c r="S25" s="59"/>
      <c r="T25" s="59"/>
      <c r="U25" s="59"/>
      <c r="V25" s="59"/>
      <c r="W25" s="59"/>
      <c r="X25" s="35" t="s">
        <v>48</v>
      </c>
      <c r="Y25" s="59"/>
      <c r="Z25" s="59">
        <v>1</v>
      </c>
      <c r="AA25" s="59"/>
      <c r="AB25" s="59"/>
      <c r="AC25" s="59"/>
      <c r="AD25" s="60" t="s">
        <v>73</v>
      </c>
      <c r="AE25" s="36" t="s">
        <v>112</v>
      </c>
      <c r="AF25" s="59" t="s">
        <v>6</v>
      </c>
      <c r="AG25" s="60"/>
      <c r="AH25" s="60" t="s">
        <v>976</v>
      </c>
      <c r="AI25" s="60">
        <v>51101</v>
      </c>
      <c r="AJ25" s="60"/>
      <c r="AK25" s="61"/>
    </row>
    <row r="26" spans="2:37" x14ac:dyDescent="0.2">
      <c r="B26" s="56">
        <v>11</v>
      </c>
      <c r="C26" s="60" t="s">
        <v>30</v>
      </c>
      <c r="D26" s="62">
        <v>34922</v>
      </c>
      <c r="E26" s="59"/>
      <c r="F26" s="63">
        <v>7809</v>
      </c>
      <c r="G26" s="60"/>
      <c r="H26" s="81">
        <f t="shared" si="0"/>
        <v>7809</v>
      </c>
      <c r="I26" s="57"/>
      <c r="J26" s="58"/>
      <c r="K26" s="59">
        <v>1</v>
      </c>
      <c r="L26" s="59"/>
      <c r="M26" s="59"/>
      <c r="N26" s="59"/>
      <c r="O26" s="59">
        <v>1</v>
      </c>
      <c r="P26" s="59"/>
      <c r="Q26" s="59"/>
      <c r="R26" s="59"/>
      <c r="S26" s="59"/>
      <c r="T26" s="59"/>
      <c r="U26" s="59"/>
      <c r="V26" s="59"/>
      <c r="W26" s="59"/>
      <c r="X26" s="35" t="s">
        <v>48</v>
      </c>
      <c r="Y26" s="59"/>
      <c r="Z26" s="59">
        <v>1</v>
      </c>
      <c r="AA26" s="59"/>
      <c r="AB26" s="59"/>
      <c r="AC26" s="59"/>
      <c r="AD26" s="60" t="s">
        <v>74</v>
      </c>
      <c r="AE26" s="36" t="s">
        <v>113</v>
      </c>
      <c r="AF26" s="59" t="s">
        <v>6</v>
      </c>
      <c r="AG26" s="60"/>
      <c r="AH26" s="60" t="s">
        <v>976</v>
      </c>
      <c r="AI26" s="60">
        <v>51101</v>
      </c>
      <c r="AJ26" s="60"/>
      <c r="AK26" s="61"/>
    </row>
    <row r="27" spans="2:37" x14ac:dyDescent="0.2">
      <c r="B27" s="56">
        <v>12</v>
      </c>
      <c r="C27" s="60" t="s">
        <v>25</v>
      </c>
      <c r="D27" s="62">
        <v>34926</v>
      </c>
      <c r="E27" s="59"/>
      <c r="F27" s="63">
        <v>7990</v>
      </c>
      <c r="G27" s="60"/>
      <c r="H27" s="81">
        <f t="shared" si="0"/>
        <v>7990</v>
      </c>
      <c r="I27" s="57"/>
      <c r="J27" s="58"/>
      <c r="K27" s="59">
        <v>1</v>
      </c>
      <c r="L27" s="59"/>
      <c r="M27" s="59"/>
      <c r="N27" s="59"/>
      <c r="O27" s="59">
        <v>1</v>
      </c>
      <c r="P27" s="59"/>
      <c r="Q27" s="59"/>
      <c r="R27" s="59"/>
      <c r="S27" s="59"/>
      <c r="T27" s="59"/>
      <c r="U27" s="59"/>
      <c r="V27" s="59"/>
      <c r="W27" s="59"/>
      <c r="X27" s="35" t="s">
        <v>48</v>
      </c>
      <c r="Y27" s="59"/>
      <c r="Z27" s="59">
        <v>1</v>
      </c>
      <c r="AA27" s="59"/>
      <c r="AB27" s="59"/>
      <c r="AC27" s="59"/>
      <c r="AD27" s="60" t="s">
        <v>75</v>
      </c>
      <c r="AE27" s="36" t="s">
        <v>114</v>
      </c>
      <c r="AF27" s="59" t="s">
        <v>6</v>
      </c>
      <c r="AG27" s="60"/>
      <c r="AH27" s="60" t="s">
        <v>976</v>
      </c>
      <c r="AI27" s="60">
        <v>51101</v>
      </c>
      <c r="AJ27" s="60"/>
      <c r="AK27" s="61"/>
    </row>
    <row r="28" spans="2:37" x14ac:dyDescent="0.2">
      <c r="B28" s="56">
        <v>13</v>
      </c>
      <c r="C28" s="60" t="s">
        <v>31</v>
      </c>
      <c r="D28" s="62">
        <v>34926</v>
      </c>
      <c r="E28" s="59"/>
      <c r="F28" s="63">
        <v>22040</v>
      </c>
      <c r="G28" s="60"/>
      <c r="H28" s="81">
        <f t="shared" si="0"/>
        <v>22040</v>
      </c>
      <c r="I28" s="57"/>
      <c r="J28" s="58" t="s">
        <v>743</v>
      </c>
      <c r="K28" s="59">
        <v>1</v>
      </c>
      <c r="L28" s="59"/>
      <c r="M28" s="59"/>
      <c r="N28" s="59"/>
      <c r="O28" s="59">
        <v>1</v>
      </c>
      <c r="P28" s="59"/>
      <c r="Q28" s="59"/>
      <c r="R28" s="59"/>
      <c r="S28" s="59"/>
      <c r="T28" s="59"/>
      <c r="U28" s="59"/>
      <c r="V28" s="59"/>
      <c r="W28" s="59"/>
      <c r="X28" s="35" t="s">
        <v>48</v>
      </c>
      <c r="Y28" s="59"/>
      <c r="Z28" s="59"/>
      <c r="AA28" s="59">
        <v>1</v>
      </c>
      <c r="AB28" s="59"/>
      <c r="AC28" s="59"/>
      <c r="AD28" s="60" t="s">
        <v>76</v>
      </c>
      <c r="AE28" s="36" t="s">
        <v>115</v>
      </c>
      <c r="AF28" s="59" t="s">
        <v>6</v>
      </c>
      <c r="AG28" s="60"/>
      <c r="AH28" s="60" t="s">
        <v>976</v>
      </c>
      <c r="AI28" s="60">
        <v>51101</v>
      </c>
      <c r="AJ28" s="60"/>
      <c r="AK28" s="61"/>
    </row>
    <row r="29" spans="2:37" x14ac:dyDescent="0.2">
      <c r="B29" s="56">
        <v>14</v>
      </c>
      <c r="C29" s="60" t="s">
        <v>30</v>
      </c>
      <c r="D29" s="62">
        <v>34922</v>
      </c>
      <c r="E29" s="59"/>
      <c r="F29" s="63">
        <v>7809</v>
      </c>
      <c r="G29" s="60"/>
      <c r="H29" s="81">
        <f t="shared" si="0"/>
        <v>7809</v>
      </c>
      <c r="I29" s="57"/>
      <c r="J29" s="58"/>
      <c r="K29" s="59">
        <v>1</v>
      </c>
      <c r="L29" s="59"/>
      <c r="M29" s="59"/>
      <c r="N29" s="59"/>
      <c r="O29" s="59">
        <v>1</v>
      </c>
      <c r="P29" s="59"/>
      <c r="Q29" s="59"/>
      <c r="R29" s="59"/>
      <c r="S29" s="59"/>
      <c r="T29" s="59"/>
      <c r="U29" s="59"/>
      <c r="V29" s="59"/>
      <c r="W29" s="59"/>
      <c r="X29" s="35" t="s">
        <v>48</v>
      </c>
      <c r="Y29" s="59"/>
      <c r="Z29" s="59"/>
      <c r="AA29" s="59">
        <v>1</v>
      </c>
      <c r="AB29" s="59"/>
      <c r="AC29" s="59"/>
      <c r="AD29" s="60" t="s">
        <v>78</v>
      </c>
      <c r="AE29" s="36" t="s">
        <v>117</v>
      </c>
      <c r="AF29" s="59" t="s">
        <v>6</v>
      </c>
      <c r="AG29" s="60"/>
      <c r="AH29" s="60" t="s">
        <v>976</v>
      </c>
      <c r="AI29" s="60">
        <v>51101</v>
      </c>
      <c r="AJ29" s="60"/>
      <c r="AK29" s="61"/>
    </row>
    <row r="30" spans="2:37" x14ac:dyDescent="0.2">
      <c r="B30" s="56">
        <v>15</v>
      </c>
      <c r="C30" s="60" t="s">
        <v>138</v>
      </c>
      <c r="D30" s="62">
        <v>34922</v>
      </c>
      <c r="E30" s="59"/>
      <c r="F30" s="63">
        <v>15895</v>
      </c>
      <c r="G30" s="60"/>
      <c r="H30" s="81">
        <f t="shared" ref="H30:H37" si="1">F30-G30</f>
        <v>15895</v>
      </c>
      <c r="I30" s="57"/>
      <c r="J30" s="60"/>
      <c r="K30" s="59">
        <v>1</v>
      </c>
      <c r="L30" s="59"/>
      <c r="M30" s="59"/>
      <c r="N30" s="59"/>
      <c r="O30" s="59"/>
      <c r="P30" s="59">
        <v>1</v>
      </c>
      <c r="Q30" s="59"/>
      <c r="R30" s="59"/>
      <c r="S30" s="59"/>
      <c r="T30" s="59"/>
      <c r="U30" s="59"/>
      <c r="V30" s="59"/>
      <c r="W30" s="59"/>
      <c r="X30" s="35" t="s">
        <v>203</v>
      </c>
      <c r="Y30" s="59">
        <v>1</v>
      </c>
      <c r="Z30" s="59"/>
      <c r="AA30" s="59"/>
      <c r="AB30" s="59"/>
      <c r="AC30" s="59"/>
      <c r="AD30" s="60" t="s">
        <v>235</v>
      </c>
      <c r="AE30" s="36" t="s">
        <v>335</v>
      </c>
      <c r="AF30" s="59" t="s">
        <v>6</v>
      </c>
      <c r="AG30" s="60"/>
      <c r="AH30" s="60" t="s">
        <v>976</v>
      </c>
      <c r="AI30" s="60">
        <v>51101</v>
      </c>
      <c r="AJ30" s="60"/>
      <c r="AK30" s="61"/>
    </row>
    <row r="31" spans="2:37" x14ac:dyDescent="0.2">
      <c r="B31" s="56">
        <v>16</v>
      </c>
      <c r="C31" s="60" t="s">
        <v>138</v>
      </c>
      <c r="D31" s="62">
        <v>34922</v>
      </c>
      <c r="E31" s="59"/>
      <c r="F31" s="63">
        <v>15895</v>
      </c>
      <c r="G31" s="60"/>
      <c r="H31" s="81">
        <f t="shared" si="1"/>
        <v>15895</v>
      </c>
      <c r="I31" s="57"/>
      <c r="J31" s="60"/>
      <c r="K31" s="59">
        <v>1</v>
      </c>
      <c r="L31" s="59"/>
      <c r="M31" s="59"/>
      <c r="N31" s="59"/>
      <c r="O31" s="59"/>
      <c r="P31" s="59">
        <v>1</v>
      </c>
      <c r="Q31" s="59"/>
      <c r="R31" s="59"/>
      <c r="S31" s="59"/>
      <c r="T31" s="59"/>
      <c r="U31" s="59"/>
      <c r="V31" s="59"/>
      <c r="W31" s="59"/>
      <c r="X31" s="35" t="s">
        <v>203</v>
      </c>
      <c r="Y31" s="59">
        <v>1</v>
      </c>
      <c r="Z31" s="59"/>
      <c r="AA31" s="59"/>
      <c r="AB31" s="59"/>
      <c r="AC31" s="59"/>
      <c r="AD31" s="60" t="s">
        <v>236</v>
      </c>
      <c r="AE31" s="36" t="s">
        <v>336</v>
      </c>
      <c r="AF31" s="59" t="s">
        <v>6</v>
      </c>
      <c r="AG31" s="60"/>
      <c r="AH31" s="60" t="s">
        <v>976</v>
      </c>
      <c r="AI31" s="60">
        <v>51101</v>
      </c>
      <c r="AJ31" s="60"/>
      <c r="AK31" s="61"/>
    </row>
    <row r="32" spans="2:37" x14ac:dyDescent="0.2">
      <c r="B32" s="56">
        <v>17</v>
      </c>
      <c r="C32" s="60" t="s">
        <v>139</v>
      </c>
      <c r="D32" s="62">
        <v>38226</v>
      </c>
      <c r="E32" s="59"/>
      <c r="F32" s="63">
        <v>8124</v>
      </c>
      <c r="G32" s="60"/>
      <c r="H32" s="81">
        <f t="shared" si="1"/>
        <v>8124</v>
      </c>
      <c r="I32" s="57"/>
      <c r="J32" s="60"/>
      <c r="K32" s="59">
        <v>1</v>
      </c>
      <c r="L32" s="59"/>
      <c r="M32" s="59"/>
      <c r="N32" s="59"/>
      <c r="O32" s="59"/>
      <c r="P32" s="59">
        <v>1</v>
      </c>
      <c r="Q32" s="59"/>
      <c r="R32" s="59"/>
      <c r="S32" s="59"/>
      <c r="T32" s="59"/>
      <c r="U32" s="59"/>
      <c r="V32" s="59"/>
      <c r="W32" s="59"/>
      <c r="X32" s="35" t="s">
        <v>203</v>
      </c>
      <c r="Y32" s="59"/>
      <c r="Z32" s="59">
        <v>1</v>
      </c>
      <c r="AA32" s="59"/>
      <c r="AB32" s="59"/>
      <c r="AC32" s="59"/>
      <c r="AD32" s="60" t="s">
        <v>237</v>
      </c>
      <c r="AE32" s="36" t="s">
        <v>337</v>
      </c>
      <c r="AF32" s="59" t="s">
        <v>6</v>
      </c>
      <c r="AG32" s="60"/>
      <c r="AH32" s="60" t="s">
        <v>976</v>
      </c>
      <c r="AI32" s="60">
        <v>51101</v>
      </c>
      <c r="AJ32" s="60"/>
      <c r="AK32" s="61"/>
    </row>
    <row r="33" spans="2:37" x14ac:dyDescent="0.2">
      <c r="B33" s="56">
        <v>18</v>
      </c>
      <c r="C33" s="60" t="s">
        <v>25</v>
      </c>
      <c r="D33" s="62">
        <v>36022</v>
      </c>
      <c r="E33" s="59"/>
      <c r="F33" s="63">
        <v>7990</v>
      </c>
      <c r="G33" s="60"/>
      <c r="H33" s="81">
        <f t="shared" si="1"/>
        <v>7990</v>
      </c>
      <c r="I33" s="57"/>
      <c r="J33" s="60"/>
      <c r="K33" s="59">
        <v>1</v>
      </c>
      <c r="L33" s="59"/>
      <c r="M33" s="59"/>
      <c r="N33" s="59"/>
      <c r="O33" s="59"/>
      <c r="P33" s="59">
        <v>1</v>
      </c>
      <c r="Q33" s="59"/>
      <c r="R33" s="59"/>
      <c r="S33" s="59"/>
      <c r="T33" s="59"/>
      <c r="U33" s="59"/>
      <c r="V33" s="59"/>
      <c r="W33" s="59"/>
      <c r="X33" s="35" t="s">
        <v>203</v>
      </c>
      <c r="Y33" s="59">
        <v>1</v>
      </c>
      <c r="Z33" s="59"/>
      <c r="AA33" s="59"/>
      <c r="AB33" s="59"/>
      <c r="AC33" s="59"/>
      <c r="AD33" s="60" t="s">
        <v>238</v>
      </c>
      <c r="AE33" s="36" t="s">
        <v>338</v>
      </c>
      <c r="AF33" s="59" t="s">
        <v>6</v>
      </c>
      <c r="AG33" s="60"/>
      <c r="AH33" s="60" t="s">
        <v>976</v>
      </c>
      <c r="AI33" s="60">
        <v>51101</v>
      </c>
      <c r="AJ33" s="60"/>
      <c r="AK33" s="61"/>
    </row>
    <row r="34" spans="2:37" x14ac:dyDescent="0.2">
      <c r="B34" s="56">
        <v>19</v>
      </c>
      <c r="C34" s="60" t="s">
        <v>30</v>
      </c>
      <c r="D34" s="62">
        <v>34922</v>
      </c>
      <c r="E34" s="59"/>
      <c r="F34" s="63">
        <v>7809</v>
      </c>
      <c r="G34" s="60"/>
      <c r="H34" s="81">
        <f t="shared" si="1"/>
        <v>7809</v>
      </c>
      <c r="I34" s="57"/>
      <c r="J34" s="60"/>
      <c r="K34" s="59">
        <v>1</v>
      </c>
      <c r="L34" s="59"/>
      <c r="M34" s="59"/>
      <c r="N34" s="59"/>
      <c r="O34" s="59"/>
      <c r="P34" s="59">
        <v>1</v>
      </c>
      <c r="Q34" s="59"/>
      <c r="R34" s="59"/>
      <c r="S34" s="59"/>
      <c r="T34" s="59"/>
      <c r="U34" s="59"/>
      <c r="V34" s="59"/>
      <c r="W34" s="59"/>
      <c r="X34" s="35" t="s">
        <v>203</v>
      </c>
      <c r="Y34" s="59">
        <v>1</v>
      </c>
      <c r="Z34" s="59"/>
      <c r="AA34" s="59"/>
      <c r="AB34" s="59"/>
      <c r="AC34" s="59"/>
      <c r="AD34" s="60" t="s">
        <v>239</v>
      </c>
      <c r="AE34" s="36" t="s">
        <v>339</v>
      </c>
      <c r="AF34" s="59" t="s">
        <v>6</v>
      </c>
      <c r="AG34" s="60"/>
      <c r="AH34" s="60" t="s">
        <v>976</v>
      </c>
      <c r="AI34" s="60">
        <v>51101</v>
      </c>
      <c r="AJ34" s="60"/>
      <c r="AK34" s="61"/>
    </row>
    <row r="35" spans="2:37" x14ac:dyDescent="0.2">
      <c r="B35" s="56">
        <v>20</v>
      </c>
      <c r="C35" s="60" t="s">
        <v>140</v>
      </c>
      <c r="D35" s="62">
        <v>34926</v>
      </c>
      <c r="E35" s="59"/>
      <c r="F35" s="63">
        <v>7879</v>
      </c>
      <c r="G35" s="60"/>
      <c r="H35" s="81">
        <f t="shared" si="1"/>
        <v>7879</v>
      </c>
      <c r="I35" s="57"/>
      <c r="J35" s="60"/>
      <c r="K35" s="59">
        <v>1</v>
      </c>
      <c r="L35" s="59"/>
      <c r="M35" s="59"/>
      <c r="N35" s="59"/>
      <c r="O35" s="59"/>
      <c r="P35" s="59">
        <v>1</v>
      </c>
      <c r="Q35" s="59"/>
      <c r="R35" s="59"/>
      <c r="S35" s="59"/>
      <c r="T35" s="59"/>
      <c r="U35" s="59"/>
      <c r="V35" s="59"/>
      <c r="W35" s="59"/>
      <c r="X35" s="35" t="s">
        <v>203</v>
      </c>
      <c r="Y35" s="59">
        <v>1</v>
      </c>
      <c r="Z35" s="59"/>
      <c r="AA35" s="59"/>
      <c r="AB35" s="59"/>
      <c r="AC35" s="59"/>
      <c r="AD35" s="60" t="s">
        <v>240</v>
      </c>
      <c r="AE35" s="36" t="s">
        <v>340</v>
      </c>
      <c r="AF35" s="59" t="s">
        <v>6</v>
      </c>
      <c r="AG35" s="60"/>
      <c r="AH35" s="60" t="s">
        <v>976</v>
      </c>
      <c r="AI35" s="60">
        <v>51101</v>
      </c>
      <c r="AJ35" s="60"/>
      <c r="AK35" s="61"/>
    </row>
    <row r="36" spans="2:37" x14ac:dyDescent="0.2">
      <c r="B36" s="56">
        <v>21</v>
      </c>
      <c r="C36" s="60" t="s">
        <v>141</v>
      </c>
      <c r="D36" s="62">
        <v>42145</v>
      </c>
      <c r="E36" s="59"/>
      <c r="F36" s="63">
        <v>16240</v>
      </c>
      <c r="G36" s="60"/>
      <c r="H36" s="81">
        <f t="shared" si="1"/>
        <v>16240</v>
      </c>
      <c r="I36" s="57"/>
      <c r="J36" s="60"/>
      <c r="K36" s="59">
        <v>1</v>
      </c>
      <c r="L36" s="59"/>
      <c r="M36" s="59"/>
      <c r="N36" s="59"/>
      <c r="O36" s="59"/>
      <c r="P36" s="59">
        <v>1</v>
      </c>
      <c r="Q36" s="59"/>
      <c r="R36" s="59"/>
      <c r="S36" s="59"/>
      <c r="T36" s="59"/>
      <c r="U36" s="59"/>
      <c r="V36" s="59"/>
      <c r="W36" s="59"/>
      <c r="X36" s="35" t="s">
        <v>203</v>
      </c>
      <c r="Y36" s="59">
        <v>1</v>
      </c>
      <c r="Z36" s="59"/>
      <c r="AA36" s="59"/>
      <c r="AB36" s="59"/>
      <c r="AC36" s="59"/>
      <c r="AD36" s="60" t="s">
        <v>241</v>
      </c>
      <c r="AE36" s="36" t="s">
        <v>341</v>
      </c>
      <c r="AF36" s="59" t="s">
        <v>6</v>
      </c>
      <c r="AG36" s="60"/>
      <c r="AH36" s="60" t="s">
        <v>976</v>
      </c>
      <c r="AI36" s="60">
        <v>51101</v>
      </c>
      <c r="AJ36" s="60"/>
      <c r="AK36" s="61"/>
    </row>
    <row r="37" spans="2:37" x14ac:dyDescent="0.2">
      <c r="B37" s="56">
        <v>22</v>
      </c>
      <c r="C37" s="60" t="s">
        <v>26</v>
      </c>
      <c r="D37" s="62">
        <v>34926</v>
      </c>
      <c r="E37" s="59"/>
      <c r="F37" s="63">
        <v>16240</v>
      </c>
      <c r="G37" s="60"/>
      <c r="H37" s="81">
        <f t="shared" si="1"/>
        <v>16240</v>
      </c>
      <c r="I37" s="57"/>
      <c r="J37" s="60" t="s">
        <v>748</v>
      </c>
      <c r="K37" s="59">
        <v>1</v>
      </c>
      <c r="L37" s="59"/>
      <c r="M37" s="59"/>
      <c r="N37" s="59"/>
      <c r="O37" s="59"/>
      <c r="P37" s="59">
        <v>1</v>
      </c>
      <c r="Q37" s="59"/>
      <c r="R37" s="59"/>
      <c r="S37" s="59"/>
      <c r="T37" s="59"/>
      <c r="U37" s="59"/>
      <c r="V37" s="59"/>
      <c r="W37" s="59"/>
      <c r="X37" s="35" t="s">
        <v>203</v>
      </c>
      <c r="Y37" s="59">
        <v>1</v>
      </c>
      <c r="Z37" s="59"/>
      <c r="AA37" s="59"/>
      <c r="AB37" s="59"/>
      <c r="AC37" s="59"/>
      <c r="AD37" s="60" t="s">
        <v>242</v>
      </c>
      <c r="AE37" s="36" t="s">
        <v>342</v>
      </c>
      <c r="AF37" s="59" t="s">
        <v>6</v>
      </c>
      <c r="AG37" s="60"/>
      <c r="AH37" s="60" t="s">
        <v>976</v>
      </c>
      <c r="AI37" s="60">
        <v>51101</v>
      </c>
      <c r="AJ37" s="60"/>
      <c r="AK37" s="61"/>
    </row>
    <row r="38" spans="2:37" x14ac:dyDescent="0.2">
      <c r="B38" s="56">
        <v>23</v>
      </c>
      <c r="C38" s="60" t="s">
        <v>30</v>
      </c>
      <c r="D38" s="62">
        <v>34922</v>
      </c>
      <c r="E38" s="59"/>
      <c r="F38" s="63">
        <v>7809</v>
      </c>
      <c r="G38" s="60"/>
      <c r="H38" s="81">
        <f t="shared" ref="H38:H45" si="2">F38-G38</f>
        <v>7809</v>
      </c>
      <c r="I38" s="57"/>
      <c r="J38" s="60"/>
      <c r="K38" s="59">
        <v>1</v>
      </c>
      <c r="L38" s="59"/>
      <c r="M38" s="59"/>
      <c r="N38" s="59"/>
      <c r="O38" s="59"/>
      <c r="P38" s="59"/>
      <c r="Q38" s="59">
        <v>1</v>
      </c>
      <c r="R38" s="59"/>
      <c r="S38" s="59"/>
      <c r="T38" s="59"/>
      <c r="U38" s="59"/>
      <c r="V38" s="59"/>
      <c r="W38" s="59"/>
      <c r="X38" s="35" t="s">
        <v>210</v>
      </c>
      <c r="Y38" s="59">
        <v>1</v>
      </c>
      <c r="Z38" s="59"/>
      <c r="AA38" s="59"/>
      <c r="AB38" s="59"/>
      <c r="AC38" s="59"/>
      <c r="AD38" s="60" t="s">
        <v>262</v>
      </c>
      <c r="AE38" s="36" t="s">
        <v>362</v>
      </c>
      <c r="AF38" s="59" t="s">
        <v>6</v>
      </c>
      <c r="AG38" s="60"/>
      <c r="AH38" s="60" t="s">
        <v>976</v>
      </c>
      <c r="AI38" s="60">
        <v>51101</v>
      </c>
      <c r="AJ38" s="60"/>
      <c r="AK38" s="61"/>
    </row>
    <row r="39" spans="2:37" x14ac:dyDescent="0.2">
      <c r="B39" s="56">
        <v>24</v>
      </c>
      <c r="C39" s="60" t="s">
        <v>157</v>
      </c>
      <c r="D39" s="62">
        <v>42320</v>
      </c>
      <c r="E39" s="59"/>
      <c r="F39" s="63">
        <v>22040</v>
      </c>
      <c r="G39" s="60"/>
      <c r="H39" s="81">
        <f t="shared" si="2"/>
        <v>22040</v>
      </c>
      <c r="I39" s="57"/>
      <c r="J39" s="60"/>
      <c r="K39" s="59">
        <v>1</v>
      </c>
      <c r="L39" s="59"/>
      <c r="M39" s="59"/>
      <c r="N39" s="59"/>
      <c r="O39" s="59"/>
      <c r="P39" s="59"/>
      <c r="Q39" s="59">
        <v>1</v>
      </c>
      <c r="R39" s="59"/>
      <c r="S39" s="59"/>
      <c r="T39" s="59"/>
      <c r="U39" s="59"/>
      <c r="V39" s="59"/>
      <c r="W39" s="59"/>
      <c r="X39" s="35" t="s">
        <v>213</v>
      </c>
      <c r="Y39" s="59">
        <v>1</v>
      </c>
      <c r="Z39" s="59"/>
      <c r="AA39" s="59"/>
      <c r="AB39" s="59"/>
      <c r="AC39" s="59"/>
      <c r="AD39" s="60" t="s">
        <v>267</v>
      </c>
      <c r="AE39" s="36" t="s">
        <v>367</v>
      </c>
      <c r="AF39" s="59" t="s">
        <v>6</v>
      </c>
      <c r="AG39" s="60"/>
      <c r="AH39" s="60" t="s">
        <v>976</v>
      </c>
      <c r="AI39" s="60">
        <v>51101</v>
      </c>
      <c r="AJ39" s="60"/>
      <c r="AK39" s="61"/>
    </row>
    <row r="40" spans="2:37" x14ac:dyDescent="0.2">
      <c r="B40" s="56">
        <v>25</v>
      </c>
      <c r="C40" s="60" t="s">
        <v>25</v>
      </c>
      <c r="D40" s="62">
        <v>34951</v>
      </c>
      <c r="E40" s="59"/>
      <c r="F40" s="63">
        <v>7990</v>
      </c>
      <c r="G40" s="60"/>
      <c r="H40" s="81">
        <f t="shared" si="2"/>
        <v>7990</v>
      </c>
      <c r="I40" s="57"/>
      <c r="J40" s="60"/>
      <c r="K40" s="59">
        <v>1</v>
      </c>
      <c r="L40" s="59"/>
      <c r="M40" s="59"/>
      <c r="N40" s="59"/>
      <c r="O40" s="59"/>
      <c r="P40" s="59"/>
      <c r="Q40" s="59">
        <v>1</v>
      </c>
      <c r="R40" s="59"/>
      <c r="S40" s="59"/>
      <c r="T40" s="59"/>
      <c r="U40" s="59"/>
      <c r="V40" s="59"/>
      <c r="W40" s="59"/>
      <c r="X40" s="35" t="s">
        <v>213</v>
      </c>
      <c r="Y40" s="59">
        <v>1</v>
      </c>
      <c r="Z40" s="59"/>
      <c r="AA40" s="59"/>
      <c r="AB40" s="59"/>
      <c r="AC40" s="59"/>
      <c r="AD40" s="60" t="s">
        <v>268</v>
      </c>
      <c r="AE40" s="36" t="s">
        <v>368</v>
      </c>
      <c r="AF40" s="59" t="s">
        <v>6</v>
      </c>
      <c r="AG40" s="60"/>
      <c r="AH40" s="60" t="s">
        <v>976</v>
      </c>
      <c r="AI40" s="60">
        <v>51101</v>
      </c>
      <c r="AJ40" s="60"/>
      <c r="AK40" s="61"/>
    </row>
    <row r="41" spans="2:37" x14ac:dyDescent="0.2">
      <c r="B41" s="56">
        <v>26</v>
      </c>
      <c r="C41" s="60" t="s">
        <v>158</v>
      </c>
      <c r="D41" s="62">
        <v>34926</v>
      </c>
      <c r="E41" s="59"/>
      <c r="F41" s="63">
        <v>7879</v>
      </c>
      <c r="G41" s="60"/>
      <c r="H41" s="81">
        <f t="shared" si="2"/>
        <v>7879</v>
      </c>
      <c r="I41" s="57"/>
      <c r="J41" s="60"/>
      <c r="K41" s="59">
        <v>1</v>
      </c>
      <c r="L41" s="59"/>
      <c r="M41" s="59"/>
      <c r="N41" s="59"/>
      <c r="O41" s="59"/>
      <c r="P41" s="59"/>
      <c r="Q41" s="59">
        <v>1</v>
      </c>
      <c r="R41" s="59"/>
      <c r="S41" s="59"/>
      <c r="T41" s="59"/>
      <c r="U41" s="59"/>
      <c r="V41" s="59"/>
      <c r="W41" s="59"/>
      <c r="X41" s="35" t="s">
        <v>213</v>
      </c>
      <c r="Y41" s="59"/>
      <c r="Z41" s="59"/>
      <c r="AA41" s="59">
        <v>1</v>
      </c>
      <c r="AB41" s="59"/>
      <c r="AC41" s="59"/>
      <c r="AD41" s="60" t="s">
        <v>269</v>
      </c>
      <c r="AE41" s="36" t="s">
        <v>369</v>
      </c>
      <c r="AF41" s="59" t="s">
        <v>6</v>
      </c>
      <c r="AG41" s="60"/>
      <c r="AH41" s="60" t="s">
        <v>976</v>
      </c>
      <c r="AI41" s="60">
        <v>51101</v>
      </c>
      <c r="AJ41" s="60"/>
      <c r="AK41" s="61"/>
    </row>
    <row r="42" spans="2:37" x14ac:dyDescent="0.2">
      <c r="B42" s="56">
        <v>27</v>
      </c>
      <c r="C42" s="60" t="s">
        <v>164</v>
      </c>
      <c r="D42" s="62">
        <v>44313</v>
      </c>
      <c r="E42" s="59" t="s">
        <v>957</v>
      </c>
      <c r="F42" s="63">
        <v>11478.5</v>
      </c>
      <c r="G42" s="60"/>
      <c r="H42" s="81">
        <f t="shared" si="2"/>
        <v>11478.5</v>
      </c>
      <c r="I42" s="57"/>
      <c r="J42" s="60"/>
      <c r="K42" s="59">
        <v>1</v>
      </c>
      <c r="L42" s="59"/>
      <c r="M42" s="59"/>
      <c r="N42" s="59"/>
      <c r="O42" s="59"/>
      <c r="P42" s="59"/>
      <c r="Q42" s="59">
        <v>1</v>
      </c>
      <c r="R42" s="59"/>
      <c r="S42" s="59"/>
      <c r="T42" s="59"/>
      <c r="U42" s="59"/>
      <c r="V42" s="59"/>
      <c r="W42" s="59"/>
      <c r="X42" s="35" t="s">
        <v>213</v>
      </c>
      <c r="Y42" s="59"/>
      <c r="Z42" s="59">
        <v>1</v>
      </c>
      <c r="AA42" s="59"/>
      <c r="AB42" s="59"/>
      <c r="AC42" s="59"/>
      <c r="AD42" s="60" t="s">
        <v>278</v>
      </c>
      <c r="AE42" s="36" t="s">
        <v>378</v>
      </c>
      <c r="AF42" s="59" t="s">
        <v>6</v>
      </c>
      <c r="AG42" s="60"/>
      <c r="AH42" s="60" t="s">
        <v>976</v>
      </c>
      <c r="AI42" s="60">
        <v>51101</v>
      </c>
      <c r="AJ42" s="60"/>
      <c r="AK42" s="61"/>
    </row>
    <row r="43" spans="2:37" x14ac:dyDescent="0.2">
      <c r="B43" s="56">
        <v>28</v>
      </c>
      <c r="C43" s="60" t="s">
        <v>165</v>
      </c>
      <c r="D43" s="62">
        <v>44313</v>
      </c>
      <c r="E43" s="59" t="s">
        <v>957</v>
      </c>
      <c r="F43" s="63">
        <v>8519.5</v>
      </c>
      <c r="G43" s="60"/>
      <c r="H43" s="81">
        <f t="shared" si="2"/>
        <v>8519.5</v>
      </c>
      <c r="I43" s="57"/>
      <c r="J43" s="60" t="s">
        <v>814</v>
      </c>
      <c r="K43" s="59">
        <v>1</v>
      </c>
      <c r="L43" s="59"/>
      <c r="M43" s="59"/>
      <c r="N43" s="59"/>
      <c r="O43" s="59"/>
      <c r="P43" s="59"/>
      <c r="Q43" s="59">
        <v>1</v>
      </c>
      <c r="R43" s="59"/>
      <c r="S43" s="59"/>
      <c r="T43" s="59"/>
      <c r="U43" s="59"/>
      <c r="V43" s="59"/>
      <c r="W43" s="59"/>
      <c r="X43" s="35" t="s">
        <v>213</v>
      </c>
      <c r="Y43" s="59"/>
      <c r="Z43" s="59">
        <v>1</v>
      </c>
      <c r="AA43" s="59"/>
      <c r="AB43" s="59"/>
      <c r="AC43" s="59"/>
      <c r="AD43" s="60" t="s">
        <v>279</v>
      </c>
      <c r="AE43" s="36" t="s">
        <v>379</v>
      </c>
      <c r="AF43" s="59" t="s">
        <v>6</v>
      </c>
      <c r="AG43" s="60"/>
      <c r="AH43" s="60" t="s">
        <v>976</v>
      </c>
      <c r="AI43" s="60">
        <v>51101</v>
      </c>
      <c r="AJ43" s="60"/>
      <c r="AK43" s="61"/>
    </row>
    <row r="44" spans="2:37" x14ac:dyDescent="0.2">
      <c r="B44" s="56">
        <v>29</v>
      </c>
      <c r="C44" s="60" t="s">
        <v>180</v>
      </c>
      <c r="D44" s="62">
        <v>43301</v>
      </c>
      <c r="E44" s="59"/>
      <c r="F44" s="63">
        <v>9600</v>
      </c>
      <c r="G44" s="60"/>
      <c r="H44" s="81">
        <f t="shared" si="2"/>
        <v>9600</v>
      </c>
      <c r="I44" s="57"/>
      <c r="J44" s="60"/>
      <c r="K44" s="59">
        <v>1</v>
      </c>
      <c r="L44" s="59"/>
      <c r="M44" s="59"/>
      <c r="N44" s="59"/>
      <c r="O44" s="59"/>
      <c r="P44" s="59"/>
      <c r="Q44" s="59"/>
      <c r="R44" s="59"/>
      <c r="S44" s="59">
        <v>1</v>
      </c>
      <c r="T44" s="59"/>
      <c r="U44" s="59"/>
      <c r="V44" s="59"/>
      <c r="W44" s="59"/>
      <c r="X44" s="35" t="s">
        <v>217</v>
      </c>
      <c r="Y44" s="59">
        <v>1</v>
      </c>
      <c r="Z44" s="59"/>
      <c r="AA44" s="59"/>
      <c r="AB44" s="59"/>
      <c r="AC44" s="59"/>
      <c r="AD44" s="60" t="s">
        <v>296</v>
      </c>
      <c r="AE44" s="36" t="s">
        <v>396</v>
      </c>
      <c r="AF44" s="59" t="s">
        <v>6</v>
      </c>
      <c r="AG44" s="60"/>
      <c r="AH44" s="60" t="s">
        <v>976</v>
      </c>
      <c r="AI44" s="60">
        <v>51101</v>
      </c>
      <c r="AJ44" s="60"/>
      <c r="AK44" s="61"/>
    </row>
    <row r="45" spans="2:37" x14ac:dyDescent="0.2">
      <c r="B45" s="56">
        <v>30</v>
      </c>
      <c r="C45" s="60" t="s">
        <v>25</v>
      </c>
      <c r="D45" s="62">
        <v>34926</v>
      </c>
      <c r="E45" s="59"/>
      <c r="F45" s="63">
        <v>7990</v>
      </c>
      <c r="G45" s="60"/>
      <c r="H45" s="81">
        <f t="shared" si="2"/>
        <v>7990</v>
      </c>
      <c r="I45" s="57"/>
      <c r="J45" s="60"/>
      <c r="K45" s="59">
        <v>1</v>
      </c>
      <c r="L45" s="59"/>
      <c r="M45" s="59"/>
      <c r="N45" s="59"/>
      <c r="O45" s="59"/>
      <c r="P45" s="59"/>
      <c r="Q45" s="59"/>
      <c r="R45" s="59"/>
      <c r="S45" s="59">
        <v>1</v>
      </c>
      <c r="T45" s="59"/>
      <c r="U45" s="59"/>
      <c r="V45" s="59"/>
      <c r="W45" s="59"/>
      <c r="X45" s="35" t="s">
        <v>217</v>
      </c>
      <c r="Y45" s="59"/>
      <c r="Z45" s="59">
        <v>1</v>
      </c>
      <c r="AA45" s="59"/>
      <c r="AB45" s="59"/>
      <c r="AC45" s="59"/>
      <c r="AD45" s="60" t="s">
        <v>307</v>
      </c>
      <c r="AE45" s="36" t="s">
        <v>407</v>
      </c>
      <c r="AF45" s="59" t="s">
        <v>6</v>
      </c>
      <c r="AG45" s="60"/>
      <c r="AH45" s="60" t="s">
        <v>976</v>
      </c>
      <c r="AI45" s="60">
        <v>51101</v>
      </c>
      <c r="AJ45" s="60"/>
      <c r="AK45" s="61"/>
    </row>
    <row r="46" spans="2:37" x14ac:dyDescent="0.2">
      <c r="B46" s="56">
        <v>31</v>
      </c>
      <c r="C46" s="60" t="s">
        <v>186</v>
      </c>
      <c r="D46" s="62">
        <v>40882</v>
      </c>
      <c r="E46" s="59"/>
      <c r="F46" s="63">
        <v>22040</v>
      </c>
      <c r="G46" s="60"/>
      <c r="H46" s="81">
        <f t="shared" ref="H46:H54" si="3">F46-G46</f>
        <v>22040</v>
      </c>
      <c r="I46" s="57"/>
      <c r="J46" s="60"/>
      <c r="K46" s="59">
        <v>1</v>
      </c>
      <c r="L46" s="59"/>
      <c r="M46" s="59"/>
      <c r="N46" s="59"/>
      <c r="O46" s="59"/>
      <c r="P46" s="59"/>
      <c r="Q46" s="59"/>
      <c r="R46" s="59"/>
      <c r="S46" s="59">
        <v>1</v>
      </c>
      <c r="T46" s="59"/>
      <c r="U46" s="59"/>
      <c r="V46" s="59"/>
      <c r="W46" s="59"/>
      <c r="X46" s="35" t="s">
        <v>217</v>
      </c>
      <c r="Y46" s="59"/>
      <c r="Z46" s="59">
        <v>1</v>
      </c>
      <c r="AA46" s="59"/>
      <c r="AB46" s="59"/>
      <c r="AC46" s="59"/>
      <c r="AD46" s="60" t="s">
        <v>308</v>
      </c>
      <c r="AE46" s="36" t="s">
        <v>408</v>
      </c>
      <c r="AF46" s="59" t="s">
        <v>6</v>
      </c>
      <c r="AG46" s="60"/>
      <c r="AH46" s="60" t="s">
        <v>976</v>
      </c>
      <c r="AI46" s="60">
        <v>51101</v>
      </c>
      <c r="AJ46" s="60"/>
      <c r="AK46" s="61"/>
    </row>
    <row r="47" spans="2:37" x14ac:dyDescent="0.2">
      <c r="B47" s="56">
        <v>32</v>
      </c>
      <c r="C47" s="60" t="s">
        <v>187</v>
      </c>
      <c r="D47" s="62">
        <v>34951</v>
      </c>
      <c r="E47" s="59"/>
      <c r="F47" s="63">
        <v>9315</v>
      </c>
      <c r="G47" s="60"/>
      <c r="H47" s="81">
        <f t="shared" si="3"/>
        <v>9315</v>
      </c>
      <c r="I47" s="57"/>
      <c r="J47" s="60"/>
      <c r="K47" s="59">
        <v>1</v>
      </c>
      <c r="L47" s="59"/>
      <c r="M47" s="59"/>
      <c r="N47" s="59"/>
      <c r="O47" s="59"/>
      <c r="P47" s="59"/>
      <c r="Q47" s="59"/>
      <c r="R47" s="59"/>
      <c r="S47" s="59">
        <v>1</v>
      </c>
      <c r="T47" s="59"/>
      <c r="U47" s="59"/>
      <c r="V47" s="59"/>
      <c r="W47" s="59"/>
      <c r="X47" s="35" t="s">
        <v>217</v>
      </c>
      <c r="Y47" s="59"/>
      <c r="Z47" s="59"/>
      <c r="AA47" s="59">
        <v>1</v>
      </c>
      <c r="AB47" s="59"/>
      <c r="AC47" s="59"/>
      <c r="AD47" s="60" t="s">
        <v>309</v>
      </c>
      <c r="AE47" s="36" t="s">
        <v>409</v>
      </c>
      <c r="AF47" s="59" t="s">
        <v>6</v>
      </c>
      <c r="AG47" s="60"/>
      <c r="AH47" s="60" t="s">
        <v>976</v>
      </c>
      <c r="AI47" s="60">
        <v>51101</v>
      </c>
      <c r="AJ47" s="60"/>
      <c r="AK47" s="61"/>
    </row>
    <row r="48" spans="2:37" x14ac:dyDescent="0.2">
      <c r="B48" s="56">
        <v>33</v>
      </c>
      <c r="C48" s="60" t="s">
        <v>188</v>
      </c>
      <c r="D48" s="62">
        <v>34926</v>
      </c>
      <c r="E48" s="59"/>
      <c r="F48" s="63">
        <v>22040</v>
      </c>
      <c r="G48" s="60"/>
      <c r="H48" s="81">
        <f t="shared" si="3"/>
        <v>22040</v>
      </c>
      <c r="I48" s="57"/>
      <c r="J48" s="60"/>
      <c r="K48" s="59">
        <v>1</v>
      </c>
      <c r="L48" s="59"/>
      <c r="M48" s="59"/>
      <c r="N48" s="59"/>
      <c r="O48" s="59"/>
      <c r="P48" s="59"/>
      <c r="Q48" s="59"/>
      <c r="R48" s="59"/>
      <c r="S48" s="59">
        <v>1</v>
      </c>
      <c r="T48" s="59"/>
      <c r="U48" s="59"/>
      <c r="V48" s="59"/>
      <c r="W48" s="59"/>
      <c r="X48" s="35" t="s">
        <v>217</v>
      </c>
      <c r="Y48" s="59"/>
      <c r="Z48" s="59"/>
      <c r="AA48" s="59">
        <v>1</v>
      </c>
      <c r="AB48" s="59"/>
      <c r="AC48" s="59"/>
      <c r="AD48" s="60" t="s">
        <v>310</v>
      </c>
      <c r="AE48" s="36" t="s">
        <v>410</v>
      </c>
      <c r="AF48" s="59" t="s">
        <v>6</v>
      </c>
      <c r="AG48" s="60"/>
      <c r="AH48" s="60" t="s">
        <v>976</v>
      </c>
      <c r="AI48" s="60">
        <v>51101</v>
      </c>
      <c r="AJ48" s="60"/>
      <c r="AK48" s="61"/>
    </row>
    <row r="49" spans="2:37" x14ac:dyDescent="0.2">
      <c r="B49" s="56">
        <v>34</v>
      </c>
      <c r="C49" s="60" t="s">
        <v>189</v>
      </c>
      <c r="D49" s="62">
        <v>35146</v>
      </c>
      <c r="E49" s="59"/>
      <c r="F49" s="63">
        <v>7932</v>
      </c>
      <c r="G49" s="60"/>
      <c r="H49" s="81">
        <f t="shared" si="3"/>
        <v>7932</v>
      </c>
      <c r="I49" s="57"/>
      <c r="J49" s="60"/>
      <c r="K49" s="59">
        <v>1</v>
      </c>
      <c r="L49" s="59"/>
      <c r="M49" s="59"/>
      <c r="N49" s="59"/>
      <c r="O49" s="59"/>
      <c r="P49" s="59"/>
      <c r="Q49" s="59"/>
      <c r="R49" s="59"/>
      <c r="S49" s="59">
        <v>1</v>
      </c>
      <c r="T49" s="59"/>
      <c r="U49" s="59"/>
      <c r="V49" s="59"/>
      <c r="W49" s="59"/>
      <c r="X49" s="35" t="s">
        <v>217</v>
      </c>
      <c r="Y49" s="59">
        <v>1</v>
      </c>
      <c r="Z49" s="59"/>
      <c r="AA49" s="59"/>
      <c r="AB49" s="59"/>
      <c r="AC49" s="59"/>
      <c r="AD49" s="60" t="s">
        <v>311</v>
      </c>
      <c r="AE49" s="36" t="s">
        <v>411</v>
      </c>
      <c r="AF49" s="59" t="s">
        <v>6</v>
      </c>
      <c r="AG49" s="60"/>
      <c r="AH49" s="60" t="s">
        <v>976</v>
      </c>
      <c r="AI49" s="60">
        <v>51101</v>
      </c>
      <c r="AJ49" s="60"/>
      <c r="AK49" s="61"/>
    </row>
    <row r="50" spans="2:37" x14ac:dyDescent="0.2">
      <c r="B50" s="56">
        <v>35</v>
      </c>
      <c r="C50" s="60" t="s">
        <v>193</v>
      </c>
      <c r="D50" s="62">
        <v>42110</v>
      </c>
      <c r="E50" s="59" t="s">
        <v>934</v>
      </c>
      <c r="F50" s="63">
        <v>19647</v>
      </c>
      <c r="G50" s="60"/>
      <c r="H50" s="81">
        <f t="shared" si="3"/>
        <v>19647</v>
      </c>
      <c r="I50" s="57"/>
      <c r="J50" s="60"/>
      <c r="K50" s="59"/>
      <c r="L50" s="59"/>
      <c r="M50" s="59">
        <v>1</v>
      </c>
      <c r="N50" s="59"/>
      <c r="O50" s="59"/>
      <c r="P50" s="59"/>
      <c r="Q50" s="59"/>
      <c r="R50" s="59"/>
      <c r="S50" s="59">
        <v>1</v>
      </c>
      <c r="T50" s="59"/>
      <c r="U50" s="59"/>
      <c r="V50" s="59"/>
      <c r="W50" s="59"/>
      <c r="X50" s="35" t="s">
        <v>217</v>
      </c>
      <c r="Y50" s="59"/>
      <c r="Z50" s="59">
        <v>1</v>
      </c>
      <c r="AA50" s="59"/>
      <c r="AB50" s="59"/>
      <c r="AC50" s="59"/>
      <c r="AD50" s="60" t="s">
        <v>316</v>
      </c>
      <c r="AE50" s="36" t="s">
        <v>416</v>
      </c>
      <c r="AF50" s="59" t="s">
        <v>5</v>
      </c>
      <c r="AG50" s="60"/>
      <c r="AH50" s="60" t="s">
        <v>976</v>
      </c>
      <c r="AI50" s="60">
        <v>51101</v>
      </c>
      <c r="AJ50" s="60"/>
      <c r="AK50" s="61"/>
    </row>
    <row r="51" spans="2:37" x14ac:dyDescent="0.2">
      <c r="B51" s="56">
        <v>36</v>
      </c>
      <c r="C51" s="60" t="s">
        <v>180</v>
      </c>
      <c r="D51" s="62">
        <v>43301</v>
      </c>
      <c r="E51" s="59"/>
      <c r="F51" s="63">
        <v>9600</v>
      </c>
      <c r="G51" s="60"/>
      <c r="H51" s="81">
        <f t="shared" si="3"/>
        <v>9600</v>
      </c>
      <c r="I51" s="57"/>
      <c r="J51" s="60"/>
      <c r="K51" s="59">
        <v>1</v>
      </c>
      <c r="L51" s="59"/>
      <c r="M51" s="59"/>
      <c r="N51" s="59"/>
      <c r="O51" s="59"/>
      <c r="P51" s="59"/>
      <c r="Q51" s="59"/>
      <c r="R51" s="59">
        <v>1</v>
      </c>
      <c r="S51" s="59"/>
      <c r="T51" s="59"/>
      <c r="U51" s="59"/>
      <c r="V51" s="59"/>
      <c r="W51" s="59"/>
      <c r="X51" s="35" t="s">
        <v>645</v>
      </c>
      <c r="Y51" s="59">
        <v>1</v>
      </c>
      <c r="Z51" s="59"/>
      <c r="AA51" s="59"/>
      <c r="AB51" s="59"/>
      <c r="AC51" s="59"/>
      <c r="AD51" s="60" t="s">
        <v>853</v>
      </c>
      <c r="AE51" s="36" t="s">
        <v>865</v>
      </c>
      <c r="AF51" s="59" t="s">
        <v>6</v>
      </c>
      <c r="AG51" s="60"/>
      <c r="AH51" s="60" t="s">
        <v>976</v>
      </c>
      <c r="AI51" s="60">
        <v>51101</v>
      </c>
      <c r="AJ51" s="60"/>
      <c r="AK51" s="61"/>
    </row>
    <row r="52" spans="2:37" x14ac:dyDescent="0.2">
      <c r="B52" s="56">
        <v>37</v>
      </c>
      <c r="C52" s="60" t="s">
        <v>434</v>
      </c>
      <c r="D52" s="62">
        <v>40808</v>
      </c>
      <c r="E52" s="59"/>
      <c r="F52" s="63">
        <v>7932</v>
      </c>
      <c r="G52" s="60"/>
      <c r="H52" s="81">
        <f t="shared" si="3"/>
        <v>7932</v>
      </c>
      <c r="I52" s="57"/>
      <c r="J52" s="60"/>
      <c r="K52" s="59">
        <v>1</v>
      </c>
      <c r="L52" s="59"/>
      <c r="M52" s="59"/>
      <c r="N52" s="59"/>
      <c r="O52" s="59"/>
      <c r="P52" s="59"/>
      <c r="Q52" s="59"/>
      <c r="R52" s="59"/>
      <c r="S52" s="59"/>
      <c r="T52" s="59">
        <v>1</v>
      </c>
      <c r="U52" s="59"/>
      <c r="V52" s="59"/>
      <c r="W52" s="59"/>
      <c r="X52" s="35" t="s">
        <v>455</v>
      </c>
      <c r="Y52" s="59">
        <v>1</v>
      </c>
      <c r="Z52" s="59"/>
      <c r="AA52" s="59"/>
      <c r="AB52" s="59"/>
      <c r="AC52" s="59"/>
      <c r="AD52" s="60" t="s">
        <v>472</v>
      </c>
      <c r="AE52" s="36" t="s">
        <v>499</v>
      </c>
      <c r="AF52" s="59" t="s">
        <v>6</v>
      </c>
      <c r="AG52" s="60"/>
      <c r="AH52" s="60" t="s">
        <v>976</v>
      </c>
      <c r="AI52" s="60">
        <v>51101</v>
      </c>
      <c r="AJ52" s="60"/>
      <c r="AK52" s="61"/>
    </row>
    <row r="53" spans="2:37" x14ac:dyDescent="0.2">
      <c r="B53" s="56">
        <v>38</v>
      </c>
      <c r="C53" s="60" t="s">
        <v>19</v>
      </c>
      <c r="D53" s="62">
        <v>37099</v>
      </c>
      <c r="E53" s="59"/>
      <c r="F53" s="63">
        <v>8866</v>
      </c>
      <c r="G53" s="60"/>
      <c r="H53" s="81">
        <f t="shared" si="3"/>
        <v>8866</v>
      </c>
      <c r="I53" s="57"/>
      <c r="J53" s="60"/>
      <c r="K53" s="59">
        <v>1</v>
      </c>
      <c r="L53" s="59"/>
      <c r="M53" s="59"/>
      <c r="N53" s="59"/>
      <c r="O53" s="59"/>
      <c r="P53" s="59"/>
      <c r="Q53" s="59"/>
      <c r="R53" s="59"/>
      <c r="S53" s="59"/>
      <c r="T53" s="59">
        <v>1</v>
      </c>
      <c r="U53" s="59"/>
      <c r="V53" s="59"/>
      <c r="W53" s="59"/>
      <c r="X53" s="35" t="s">
        <v>456</v>
      </c>
      <c r="Y53" s="59"/>
      <c r="Z53" s="59">
        <v>1</v>
      </c>
      <c r="AA53" s="59"/>
      <c r="AB53" s="59"/>
      <c r="AC53" s="59"/>
      <c r="AD53" s="60" t="s">
        <v>475</v>
      </c>
      <c r="AE53" s="36" t="s">
        <v>502</v>
      </c>
      <c r="AF53" s="59" t="s">
        <v>6</v>
      </c>
      <c r="AG53" s="60"/>
      <c r="AH53" s="60" t="s">
        <v>976</v>
      </c>
      <c r="AI53" s="60">
        <v>51101</v>
      </c>
      <c r="AJ53" s="60"/>
      <c r="AK53" s="61"/>
    </row>
    <row r="54" spans="2:37" x14ac:dyDescent="0.2">
      <c r="B54" s="56">
        <v>39</v>
      </c>
      <c r="C54" s="60" t="s">
        <v>439</v>
      </c>
      <c r="D54" s="62">
        <v>38188</v>
      </c>
      <c r="E54" s="59"/>
      <c r="F54" s="63">
        <v>7932</v>
      </c>
      <c r="G54" s="60"/>
      <c r="H54" s="81">
        <f t="shared" si="3"/>
        <v>7932</v>
      </c>
      <c r="I54" s="57"/>
      <c r="J54" s="60"/>
      <c r="K54" s="59">
        <v>1</v>
      </c>
      <c r="L54" s="59"/>
      <c r="M54" s="59"/>
      <c r="N54" s="59"/>
      <c r="O54" s="59"/>
      <c r="P54" s="59"/>
      <c r="Q54" s="59"/>
      <c r="R54" s="59"/>
      <c r="S54" s="59"/>
      <c r="T54" s="59">
        <v>1</v>
      </c>
      <c r="U54" s="59"/>
      <c r="V54" s="59"/>
      <c r="W54" s="59"/>
      <c r="X54" s="35" t="s">
        <v>460</v>
      </c>
      <c r="Y54" s="59">
        <v>1</v>
      </c>
      <c r="Z54" s="59"/>
      <c r="AA54" s="59"/>
      <c r="AB54" s="59"/>
      <c r="AC54" s="59"/>
      <c r="AD54" s="60" t="s">
        <v>481</v>
      </c>
      <c r="AE54" s="36" t="s">
        <v>508</v>
      </c>
      <c r="AF54" s="59" t="s">
        <v>6</v>
      </c>
      <c r="AG54" s="60"/>
      <c r="AH54" s="60" t="s">
        <v>976</v>
      </c>
      <c r="AI54" s="60">
        <v>51101</v>
      </c>
      <c r="AJ54" s="60"/>
      <c r="AK54" s="61"/>
    </row>
    <row r="55" spans="2:37" x14ac:dyDescent="0.2">
      <c r="B55" s="56">
        <v>40</v>
      </c>
      <c r="C55" s="60" t="s">
        <v>25</v>
      </c>
      <c r="D55" s="62">
        <v>37147</v>
      </c>
      <c r="E55" s="59"/>
      <c r="F55" s="63">
        <v>7990</v>
      </c>
      <c r="G55" s="60"/>
      <c r="H55" s="81">
        <f t="shared" ref="H55:H66" si="4">F55-G55</f>
        <v>7990</v>
      </c>
      <c r="I55" s="57"/>
      <c r="J55" s="60"/>
      <c r="K55" s="59">
        <v>1</v>
      </c>
      <c r="L55" s="59"/>
      <c r="M55" s="59"/>
      <c r="N55" s="59"/>
      <c r="O55" s="59"/>
      <c r="P55" s="59"/>
      <c r="Q55" s="59"/>
      <c r="R55" s="59"/>
      <c r="S55" s="59"/>
      <c r="T55" s="59">
        <v>1</v>
      </c>
      <c r="U55" s="59"/>
      <c r="V55" s="59"/>
      <c r="W55" s="59"/>
      <c r="X55" s="35" t="s">
        <v>460</v>
      </c>
      <c r="Y55" s="59">
        <v>1</v>
      </c>
      <c r="Z55" s="59"/>
      <c r="AA55" s="59"/>
      <c r="AB55" s="59"/>
      <c r="AC55" s="59"/>
      <c r="AD55" s="60" t="s">
        <v>485</v>
      </c>
      <c r="AE55" s="36" t="s">
        <v>511</v>
      </c>
      <c r="AF55" s="59" t="s">
        <v>6</v>
      </c>
      <c r="AG55" s="60"/>
      <c r="AH55" s="60" t="s">
        <v>976</v>
      </c>
      <c r="AI55" s="60">
        <v>51101</v>
      </c>
      <c r="AJ55" s="60"/>
      <c r="AK55" s="61"/>
    </row>
    <row r="56" spans="2:37" x14ac:dyDescent="0.2">
      <c r="B56" s="56">
        <v>41</v>
      </c>
      <c r="C56" s="60" t="s">
        <v>25</v>
      </c>
      <c r="D56" s="62">
        <v>44452</v>
      </c>
      <c r="E56" s="59"/>
      <c r="F56" s="63">
        <v>7990</v>
      </c>
      <c r="G56" s="60"/>
      <c r="H56" s="81">
        <f t="shared" si="4"/>
        <v>7990</v>
      </c>
      <c r="I56" s="57"/>
      <c r="J56" s="60"/>
      <c r="K56" s="59">
        <v>1</v>
      </c>
      <c r="L56" s="59"/>
      <c r="M56" s="59"/>
      <c r="N56" s="59"/>
      <c r="O56" s="59"/>
      <c r="P56" s="59"/>
      <c r="Q56" s="59"/>
      <c r="R56" s="59"/>
      <c r="S56" s="59"/>
      <c r="T56" s="59">
        <v>1</v>
      </c>
      <c r="U56" s="59"/>
      <c r="V56" s="59"/>
      <c r="W56" s="59"/>
      <c r="X56" s="35" t="s">
        <v>460</v>
      </c>
      <c r="Y56" s="59">
        <v>1</v>
      </c>
      <c r="Z56" s="59"/>
      <c r="AA56" s="59"/>
      <c r="AB56" s="59"/>
      <c r="AC56" s="59"/>
      <c r="AD56" s="60" t="s">
        <v>483</v>
      </c>
      <c r="AE56" s="36" t="s">
        <v>512</v>
      </c>
      <c r="AF56" s="59" t="s">
        <v>6</v>
      </c>
      <c r="AG56" s="60"/>
      <c r="AH56" s="60" t="s">
        <v>976</v>
      </c>
      <c r="AI56" s="60">
        <v>51101</v>
      </c>
      <c r="AJ56" s="60"/>
      <c r="AK56" s="61"/>
    </row>
    <row r="57" spans="2:37" s="28" customFormat="1" x14ac:dyDescent="0.2">
      <c r="B57" s="56">
        <v>42</v>
      </c>
      <c r="C57" s="60" t="s">
        <v>1071</v>
      </c>
      <c r="D57" s="62">
        <v>40808</v>
      </c>
      <c r="E57" s="59"/>
      <c r="F57" s="63">
        <v>7932</v>
      </c>
      <c r="G57" s="60"/>
      <c r="H57" s="81">
        <f t="shared" si="4"/>
        <v>7932</v>
      </c>
      <c r="I57" s="57"/>
      <c r="J57" s="60"/>
      <c r="K57" s="59">
        <v>1</v>
      </c>
      <c r="L57" s="59"/>
      <c r="M57" s="59"/>
      <c r="N57" s="59"/>
      <c r="O57" s="59"/>
      <c r="P57" s="59"/>
      <c r="Q57" s="59"/>
      <c r="R57" s="59"/>
      <c r="S57" s="59"/>
      <c r="T57" s="59">
        <v>1</v>
      </c>
      <c r="U57" s="59"/>
      <c r="V57" s="59"/>
      <c r="W57" s="59"/>
      <c r="X57" s="35" t="s">
        <v>460</v>
      </c>
      <c r="Y57" s="59">
        <v>1</v>
      </c>
      <c r="Z57" s="59"/>
      <c r="AA57" s="59"/>
      <c r="AB57" s="59"/>
      <c r="AC57" s="59"/>
      <c r="AD57" s="60" t="s">
        <v>1072</v>
      </c>
      <c r="AE57" s="36" t="s">
        <v>1073</v>
      </c>
      <c r="AF57" s="59" t="s">
        <v>6</v>
      </c>
      <c r="AG57" s="60"/>
      <c r="AH57" s="60" t="s">
        <v>976</v>
      </c>
      <c r="AI57" s="60">
        <v>51101</v>
      </c>
      <c r="AJ57" s="60"/>
      <c r="AK57" s="61"/>
    </row>
    <row r="58" spans="2:37" x14ac:dyDescent="0.2">
      <c r="B58" s="56">
        <v>43</v>
      </c>
      <c r="C58" s="60" t="s">
        <v>442</v>
      </c>
      <c r="D58" s="62">
        <v>40808</v>
      </c>
      <c r="E58" s="59"/>
      <c r="F58" s="63">
        <v>22040</v>
      </c>
      <c r="G58" s="60"/>
      <c r="H58" s="81">
        <f t="shared" si="4"/>
        <v>22040</v>
      </c>
      <c r="I58" s="57"/>
      <c r="J58" s="60"/>
      <c r="K58" s="59">
        <v>1</v>
      </c>
      <c r="L58" s="59"/>
      <c r="M58" s="59"/>
      <c r="N58" s="59"/>
      <c r="O58" s="59"/>
      <c r="P58" s="59"/>
      <c r="Q58" s="59"/>
      <c r="R58" s="59"/>
      <c r="S58" s="59"/>
      <c r="T58" s="59">
        <v>1</v>
      </c>
      <c r="U58" s="59"/>
      <c r="V58" s="59"/>
      <c r="W58" s="59"/>
      <c r="X58" s="35" t="s">
        <v>460</v>
      </c>
      <c r="Y58" s="59">
        <v>1</v>
      </c>
      <c r="Z58" s="59"/>
      <c r="AA58" s="59"/>
      <c r="AB58" s="59"/>
      <c r="AC58" s="59"/>
      <c r="AD58" s="60" t="s">
        <v>487</v>
      </c>
      <c r="AE58" s="36" t="s">
        <v>514</v>
      </c>
      <c r="AF58" s="59" t="s">
        <v>6</v>
      </c>
      <c r="AG58" s="60"/>
      <c r="AH58" s="60" t="s">
        <v>976</v>
      </c>
      <c r="AI58" s="60">
        <v>51101</v>
      </c>
      <c r="AJ58" s="60"/>
      <c r="AK58" s="61"/>
    </row>
    <row r="59" spans="2:37" x14ac:dyDescent="0.2">
      <c r="B59" s="56">
        <v>44</v>
      </c>
      <c r="C59" s="60" t="s">
        <v>444</v>
      </c>
      <c r="D59" s="62">
        <v>34922</v>
      </c>
      <c r="E59" s="59"/>
      <c r="F59" s="63">
        <v>9187</v>
      </c>
      <c r="G59" s="60"/>
      <c r="H59" s="81">
        <f t="shared" si="4"/>
        <v>9187</v>
      </c>
      <c r="I59" s="57"/>
      <c r="J59" s="60"/>
      <c r="K59" s="59">
        <v>1</v>
      </c>
      <c r="L59" s="59"/>
      <c r="M59" s="59"/>
      <c r="N59" s="59"/>
      <c r="O59" s="59"/>
      <c r="P59" s="59"/>
      <c r="Q59" s="59"/>
      <c r="R59" s="59"/>
      <c r="S59" s="59"/>
      <c r="T59" s="59">
        <v>1</v>
      </c>
      <c r="U59" s="59"/>
      <c r="V59" s="59"/>
      <c r="W59" s="59"/>
      <c r="X59" s="35" t="s">
        <v>460</v>
      </c>
      <c r="Y59" s="59">
        <v>1</v>
      </c>
      <c r="Z59" s="59"/>
      <c r="AA59" s="59"/>
      <c r="AB59" s="59"/>
      <c r="AC59" s="59"/>
      <c r="AD59" s="60" t="s">
        <v>489</v>
      </c>
      <c r="AE59" s="36" t="s">
        <v>516</v>
      </c>
      <c r="AF59" s="59" t="s">
        <v>6</v>
      </c>
      <c r="AG59" s="60"/>
      <c r="AH59" s="60" t="s">
        <v>976</v>
      </c>
      <c r="AI59" s="60">
        <v>51101</v>
      </c>
      <c r="AJ59" s="60"/>
      <c r="AK59" s="61"/>
    </row>
    <row r="60" spans="2:37" x14ac:dyDescent="0.2">
      <c r="B60" s="56">
        <v>45</v>
      </c>
      <c r="C60" s="60" t="s">
        <v>19</v>
      </c>
      <c r="D60" s="62">
        <v>34926</v>
      </c>
      <c r="E60" s="59"/>
      <c r="F60" s="63">
        <v>22040</v>
      </c>
      <c r="G60" s="60"/>
      <c r="H60" s="81">
        <f t="shared" si="4"/>
        <v>22040</v>
      </c>
      <c r="I60" s="57"/>
      <c r="J60" s="60" t="s">
        <v>747</v>
      </c>
      <c r="K60" s="59">
        <v>1</v>
      </c>
      <c r="L60" s="59"/>
      <c r="M60" s="59"/>
      <c r="N60" s="59"/>
      <c r="O60" s="59"/>
      <c r="P60" s="59"/>
      <c r="Q60" s="59"/>
      <c r="R60" s="59"/>
      <c r="S60" s="59"/>
      <c r="T60" s="59">
        <v>1</v>
      </c>
      <c r="U60" s="59"/>
      <c r="V60" s="59"/>
      <c r="W60" s="59"/>
      <c r="X60" s="35" t="s">
        <v>460</v>
      </c>
      <c r="Y60" s="59">
        <v>1</v>
      </c>
      <c r="Z60" s="59"/>
      <c r="AA60" s="59"/>
      <c r="AB60" s="59"/>
      <c r="AC60" s="59"/>
      <c r="AD60" s="60" t="s">
        <v>490</v>
      </c>
      <c r="AE60" s="36" t="s">
        <v>517</v>
      </c>
      <c r="AF60" s="59" t="s">
        <v>6</v>
      </c>
      <c r="AG60" s="60"/>
      <c r="AH60" s="60" t="s">
        <v>976</v>
      </c>
      <c r="AI60" s="60">
        <v>51101</v>
      </c>
      <c r="AJ60" s="60"/>
      <c r="AK60" s="61"/>
    </row>
    <row r="61" spans="2:37" x14ac:dyDescent="0.2">
      <c r="B61" s="56">
        <v>46</v>
      </c>
      <c r="C61" s="60" t="s">
        <v>530</v>
      </c>
      <c r="D61" s="62">
        <v>39253</v>
      </c>
      <c r="E61" s="59">
        <v>1034</v>
      </c>
      <c r="F61" s="63">
        <v>11600</v>
      </c>
      <c r="G61" s="60"/>
      <c r="H61" s="81">
        <f t="shared" si="4"/>
        <v>11600</v>
      </c>
      <c r="I61" s="57"/>
      <c r="J61" s="60" t="s">
        <v>749</v>
      </c>
      <c r="K61" s="59">
        <v>1</v>
      </c>
      <c r="L61" s="59"/>
      <c r="M61" s="59"/>
      <c r="N61" s="59"/>
      <c r="O61" s="59"/>
      <c r="P61" s="59"/>
      <c r="Q61" s="59"/>
      <c r="R61" s="59"/>
      <c r="S61" s="59"/>
      <c r="T61" s="59"/>
      <c r="U61" s="59">
        <v>1</v>
      </c>
      <c r="V61" s="59"/>
      <c r="W61" s="59"/>
      <c r="X61" s="35" t="s">
        <v>630</v>
      </c>
      <c r="Y61" s="59">
        <v>1</v>
      </c>
      <c r="Z61" s="59"/>
      <c r="AA61" s="59"/>
      <c r="AB61" s="59"/>
      <c r="AC61" s="59"/>
      <c r="AD61" s="60" t="s">
        <v>524</v>
      </c>
      <c r="AE61" s="36" t="s">
        <v>536</v>
      </c>
      <c r="AF61" s="59" t="s">
        <v>6</v>
      </c>
      <c r="AG61" s="60"/>
      <c r="AH61" s="60" t="s">
        <v>976</v>
      </c>
      <c r="AI61" s="60">
        <v>51101</v>
      </c>
      <c r="AJ61" s="60"/>
      <c r="AK61" s="61"/>
    </row>
    <row r="62" spans="2:37" x14ac:dyDescent="0.2">
      <c r="B62" s="56">
        <v>47</v>
      </c>
      <c r="C62" s="60" t="s">
        <v>530</v>
      </c>
      <c r="D62" s="62">
        <v>39245</v>
      </c>
      <c r="E62" s="59">
        <v>1032</v>
      </c>
      <c r="F62" s="63">
        <v>11600</v>
      </c>
      <c r="G62" s="60"/>
      <c r="H62" s="81">
        <f t="shared" si="4"/>
        <v>11600</v>
      </c>
      <c r="I62" s="57"/>
      <c r="J62" s="60" t="s">
        <v>750</v>
      </c>
      <c r="K62" s="59">
        <v>1</v>
      </c>
      <c r="L62" s="59"/>
      <c r="M62" s="59"/>
      <c r="N62" s="59"/>
      <c r="O62" s="59"/>
      <c r="P62" s="59"/>
      <c r="Q62" s="59"/>
      <c r="R62" s="59"/>
      <c r="S62" s="59"/>
      <c r="T62" s="59"/>
      <c r="U62" s="59">
        <v>1</v>
      </c>
      <c r="V62" s="59"/>
      <c r="W62" s="59"/>
      <c r="X62" s="35" t="s">
        <v>630</v>
      </c>
      <c r="Y62" s="59">
        <v>1</v>
      </c>
      <c r="Z62" s="59"/>
      <c r="AA62" s="59"/>
      <c r="AB62" s="59"/>
      <c r="AC62" s="59"/>
      <c r="AD62" s="60" t="s">
        <v>525</v>
      </c>
      <c r="AE62" s="36" t="s">
        <v>537</v>
      </c>
      <c r="AF62" s="59" t="s">
        <v>6</v>
      </c>
      <c r="AG62" s="60"/>
      <c r="AH62" s="60" t="s">
        <v>976</v>
      </c>
      <c r="AI62" s="60">
        <v>51101</v>
      </c>
      <c r="AJ62" s="60"/>
      <c r="AK62" s="61"/>
    </row>
    <row r="63" spans="2:37" x14ac:dyDescent="0.2">
      <c r="B63" s="56">
        <v>48</v>
      </c>
      <c r="C63" s="60" t="s">
        <v>530</v>
      </c>
      <c r="D63" s="62">
        <v>39245</v>
      </c>
      <c r="E63" s="59">
        <v>1032</v>
      </c>
      <c r="F63" s="63">
        <v>11600</v>
      </c>
      <c r="G63" s="60"/>
      <c r="H63" s="81">
        <f t="shared" si="4"/>
        <v>11600</v>
      </c>
      <c r="I63" s="57"/>
      <c r="J63" s="60" t="s">
        <v>751</v>
      </c>
      <c r="K63" s="59">
        <v>1</v>
      </c>
      <c r="L63" s="59"/>
      <c r="M63" s="59"/>
      <c r="N63" s="59"/>
      <c r="O63" s="59"/>
      <c r="P63" s="59"/>
      <c r="Q63" s="59"/>
      <c r="R63" s="59"/>
      <c r="S63" s="59"/>
      <c r="T63" s="59"/>
      <c r="U63" s="59">
        <v>1</v>
      </c>
      <c r="V63" s="59"/>
      <c r="W63" s="59"/>
      <c r="X63" s="35" t="s">
        <v>630</v>
      </c>
      <c r="Y63" s="59">
        <v>1</v>
      </c>
      <c r="Z63" s="59"/>
      <c r="AA63" s="59"/>
      <c r="AB63" s="59"/>
      <c r="AC63" s="59"/>
      <c r="AD63" s="60" t="s">
        <v>526</v>
      </c>
      <c r="AE63" s="36" t="s">
        <v>538</v>
      </c>
      <c r="AF63" s="59" t="s">
        <v>6</v>
      </c>
      <c r="AG63" s="60"/>
      <c r="AH63" s="60" t="s">
        <v>976</v>
      </c>
      <c r="AI63" s="60">
        <v>51101</v>
      </c>
      <c r="AJ63" s="60"/>
      <c r="AK63" s="61"/>
    </row>
    <row r="64" spans="2:37" x14ac:dyDescent="0.2">
      <c r="B64" s="56">
        <v>49</v>
      </c>
      <c r="C64" s="60" t="s">
        <v>530</v>
      </c>
      <c r="D64" s="62">
        <v>39253</v>
      </c>
      <c r="E64" s="59">
        <v>1034</v>
      </c>
      <c r="F64" s="63">
        <v>11600</v>
      </c>
      <c r="G64" s="60"/>
      <c r="H64" s="81">
        <f t="shared" si="4"/>
        <v>11600</v>
      </c>
      <c r="I64" s="57"/>
      <c r="J64" s="60"/>
      <c r="K64" s="59">
        <v>1</v>
      </c>
      <c r="L64" s="59"/>
      <c r="M64" s="59"/>
      <c r="N64" s="59"/>
      <c r="O64" s="59"/>
      <c r="P64" s="59"/>
      <c r="Q64" s="59"/>
      <c r="R64" s="59"/>
      <c r="S64" s="59"/>
      <c r="T64" s="59"/>
      <c r="U64" s="59">
        <v>1</v>
      </c>
      <c r="V64" s="59"/>
      <c r="W64" s="59"/>
      <c r="X64" s="35" t="s">
        <v>630</v>
      </c>
      <c r="Y64" s="59">
        <v>1</v>
      </c>
      <c r="Z64" s="59"/>
      <c r="AA64" s="59"/>
      <c r="AB64" s="59"/>
      <c r="AC64" s="59"/>
      <c r="AD64" s="60" t="s">
        <v>527</v>
      </c>
      <c r="AE64" s="36" t="s">
        <v>539</v>
      </c>
      <c r="AF64" s="59" t="s">
        <v>6</v>
      </c>
      <c r="AG64" s="60"/>
      <c r="AH64" s="60" t="s">
        <v>976</v>
      </c>
      <c r="AI64" s="60">
        <v>51101</v>
      </c>
      <c r="AJ64" s="60"/>
      <c r="AK64" s="61"/>
    </row>
    <row r="65" spans="2:37" x14ac:dyDescent="0.2">
      <c r="B65" s="56">
        <v>50</v>
      </c>
      <c r="C65" s="60" t="s">
        <v>543</v>
      </c>
      <c r="D65" s="62">
        <v>35146</v>
      </c>
      <c r="E65" s="59"/>
      <c r="F65" s="63">
        <v>7932</v>
      </c>
      <c r="G65" s="60"/>
      <c r="H65" s="81">
        <f t="shared" si="4"/>
        <v>7932</v>
      </c>
      <c r="I65" s="57"/>
      <c r="J65" s="60"/>
      <c r="K65" s="59">
        <v>1</v>
      </c>
      <c r="L65" s="59"/>
      <c r="M65" s="59"/>
      <c r="N65" s="59"/>
      <c r="O65" s="59"/>
      <c r="P65" s="59"/>
      <c r="Q65" s="59"/>
      <c r="R65" s="59"/>
      <c r="S65" s="59"/>
      <c r="T65" s="59"/>
      <c r="U65" s="59">
        <v>1</v>
      </c>
      <c r="V65" s="59"/>
      <c r="W65" s="59"/>
      <c r="X65" s="35" t="s">
        <v>552</v>
      </c>
      <c r="Y65" s="59">
        <v>1</v>
      </c>
      <c r="Z65" s="59"/>
      <c r="AA65" s="59"/>
      <c r="AB65" s="59"/>
      <c r="AC65" s="59"/>
      <c r="AD65" s="60" t="s">
        <v>569</v>
      </c>
      <c r="AE65" s="36" t="s">
        <v>581</v>
      </c>
      <c r="AF65" s="59" t="s">
        <v>6</v>
      </c>
      <c r="AG65" s="60"/>
      <c r="AH65" s="60" t="s">
        <v>976</v>
      </c>
      <c r="AI65" s="60">
        <v>51101</v>
      </c>
      <c r="AJ65" s="60"/>
      <c r="AK65" s="61"/>
    </row>
    <row r="66" spans="2:37" x14ac:dyDescent="0.2">
      <c r="B66" s="56">
        <v>51</v>
      </c>
      <c r="C66" s="60" t="s">
        <v>544</v>
      </c>
      <c r="D66" s="62">
        <v>34926</v>
      </c>
      <c r="E66" s="59"/>
      <c r="F66" s="63">
        <v>7879</v>
      </c>
      <c r="G66" s="60"/>
      <c r="H66" s="81">
        <f t="shared" si="4"/>
        <v>7879</v>
      </c>
      <c r="I66" s="57"/>
      <c r="J66" s="60"/>
      <c r="K66" s="59">
        <v>1</v>
      </c>
      <c r="L66" s="59"/>
      <c r="M66" s="59"/>
      <c r="N66" s="59"/>
      <c r="O66" s="59"/>
      <c r="P66" s="59"/>
      <c r="Q66" s="59"/>
      <c r="R66" s="59"/>
      <c r="S66" s="59"/>
      <c r="T66" s="59"/>
      <c r="U66" s="59">
        <v>1</v>
      </c>
      <c r="V66" s="59"/>
      <c r="W66" s="59"/>
      <c r="X66" s="35" t="s">
        <v>553</v>
      </c>
      <c r="Y66" s="59">
        <v>1</v>
      </c>
      <c r="Z66" s="59"/>
      <c r="AA66" s="59"/>
      <c r="AB66" s="59"/>
      <c r="AC66" s="59"/>
      <c r="AD66" s="60" t="s">
        <v>571</v>
      </c>
      <c r="AE66" s="36" t="s">
        <v>583</v>
      </c>
      <c r="AF66" s="59" t="s">
        <v>6</v>
      </c>
      <c r="AG66" s="60"/>
      <c r="AH66" s="60" t="s">
        <v>976</v>
      </c>
      <c r="AI66" s="60">
        <v>51101</v>
      </c>
      <c r="AJ66" s="60"/>
      <c r="AK66" s="61"/>
    </row>
    <row r="67" spans="2:37" x14ac:dyDescent="0.2">
      <c r="B67" s="56">
        <v>52</v>
      </c>
      <c r="C67" s="60" t="s">
        <v>636</v>
      </c>
      <c r="D67" s="62">
        <v>37099</v>
      </c>
      <c r="E67" s="59"/>
      <c r="F67" s="63">
        <v>7879</v>
      </c>
      <c r="G67" s="60"/>
      <c r="H67" s="81">
        <f t="shared" ref="H67:H71" si="5">F67-G67</f>
        <v>7879</v>
      </c>
      <c r="I67" s="57"/>
      <c r="J67" s="60"/>
      <c r="K67" s="59">
        <v>1</v>
      </c>
      <c r="L67" s="59"/>
      <c r="M67" s="59"/>
      <c r="N67" s="59"/>
      <c r="O67" s="59"/>
      <c r="P67" s="59"/>
      <c r="Q67" s="59"/>
      <c r="R67" s="59"/>
      <c r="S67" s="59"/>
      <c r="T67" s="59"/>
      <c r="U67" s="59">
        <v>1</v>
      </c>
      <c r="V67" s="59"/>
      <c r="W67" s="59"/>
      <c r="X67" s="35" t="s">
        <v>630</v>
      </c>
      <c r="Y67" s="59"/>
      <c r="Z67" s="59">
        <v>1</v>
      </c>
      <c r="AA67" s="59"/>
      <c r="AB67" s="59"/>
      <c r="AC67" s="59"/>
      <c r="AD67" s="60" t="s">
        <v>663</v>
      </c>
      <c r="AE67" s="36" t="s">
        <v>693</v>
      </c>
      <c r="AF67" s="59" t="s">
        <v>6</v>
      </c>
      <c r="AG67" s="60"/>
      <c r="AH67" s="60" t="s">
        <v>976</v>
      </c>
      <c r="AI67" s="60">
        <v>51101</v>
      </c>
      <c r="AJ67" s="60"/>
      <c r="AK67" s="61"/>
    </row>
    <row r="68" spans="2:37" x14ac:dyDescent="0.2">
      <c r="B68" s="56">
        <v>53</v>
      </c>
      <c r="C68" s="60" t="s">
        <v>140</v>
      </c>
      <c r="D68" s="62">
        <v>34926</v>
      </c>
      <c r="E68" s="59"/>
      <c r="F68" s="63">
        <v>7879</v>
      </c>
      <c r="G68" s="60"/>
      <c r="H68" s="81">
        <f t="shared" si="5"/>
        <v>7879</v>
      </c>
      <c r="I68" s="57"/>
      <c r="J68" s="60"/>
      <c r="K68" s="59">
        <v>1</v>
      </c>
      <c r="L68" s="59"/>
      <c r="M68" s="59"/>
      <c r="N68" s="59"/>
      <c r="O68" s="59"/>
      <c r="P68" s="59"/>
      <c r="Q68" s="59"/>
      <c r="R68" s="59">
        <v>1</v>
      </c>
      <c r="S68" s="59"/>
      <c r="T68" s="59"/>
      <c r="U68" s="59"/>
      <c r="V68" s="59"/>
      <c r="W68" s="59"/>
      <c r="X68" s="35" t="s">
        <v>645</v>
      </c>
      <c r="Y68" s="59"/>
      <c r="Z68" s="59">
        <v>1</v>
      </c>
      <c r="AA68" s="59"/>
      <c r="AB68" s="59"/>
      <c r="AC68" s="59"/>
      <c r="AD68" s="60" t="s">
        <v>669</v>
      </c>
      <c r="AE68" s="36" t="s">
        <v>699</v>
      </c>
      <c r="AF68" s="59" t="s">
        <v>6</v>
      </c>
      <c r="AG68" s="60"/>
      <c r="AH68" s="60" t="s">
        <v>976</v>
      </c>
      <c r="AI68" s="60">
        <v>51101</v>
      </c>
      <c r="AJ68" s="60"/>
      <c r="AK68" s="61"/>
    </row>
    <row r="69" spans="2:37" x14ac:dyDescent="0.2">
      <c r="B69" s="56">
        <v>54</v>
      </c>
      <c r="C69" s="60" t="s">
        <v>25</v>
      </c>
      <c r="D69" s="62">
        <v>37147</v>
      </c>
      <c r="E69" s="59"/>
      <c r="F69" s="63">
        <v>7990</v>
      </c>
      <c r="G69" s="60"/>
      <c r="H69" s="81">
        <f t="shared" si="5"/>
        <v>7990</v>
      </c>
      <c r="I69" s="57"/>
      <c r="J69" s="60"/>
      <c r="K69" s="59">
        <v>1</v>
      </c>
      <c r="L69" s="59"/>
      <c r="M69" s="59"/>
      <c r="N69" s="59"/>
      <c r="O69" s="59"/>
      <c r="P69" s="59"/>
      <c r="Q69" s="59"/>
      <c r="R69" s="59">
        <v>1</v>
      </c>
      <c r="S69" s="59"/>
      <c r="T69" s="59"/>
      <c r="U69" s="59"/>
      <c r="V69" s="59"/>
      <c r="W69" s="59"/>
      <c r="X69" s="35" t="s">
        <v>645</v>
      </c>
      <c r="Y69" s="59">
        <v>1</v>
      </c>
      <c r="Z69" s="59"/>
      <c r="AA69" s="59"/>
      <c r="AB69" s="59"/>
      <c r="AC69" s="59"/>
      <c r="AD69" s="60" t="s">
        <v>670</v>
      </c>
      <c r="AE69" s="36" t="s">
        <v>700</v>
      </c>
      <c r="AF69" s="59" t="s">
        <v>6</v>
      </c>
      <c r="AG69" s="60"/>
      <c r="AH69" s="60" t="s">
        <v>976</v>
      </c>
      <c r="AI69" s="60">
        <v>51101</v>
      </c>
      <c r="AJ69" s="60"/>
      <c r="AK69" s="61"/>
    </row>
    <row r="70" spans="2:37" x14ac:dyDescent="0.2">
      <c r="B70" s="56">
        <v>55</v>
      </c>
      <c r="C70" s="60" t="s">
        <v>641</v>
      </c>
      <c r="D70" s="62">
        <v>42002</v>
      </c>
      <c r="E70" s="84" t="s">
        <v>913</v>
      </c>
      <c r="F70" s="63">
        <v>7900</v>
      </c>
      <c r="G70" s="60"/>
      <c r="H70" s="81">
        <f t="shared" si="5"/>
        <v>7900</v>
      </c>
      <c r="I70" s="57"/>
      <c r="J70" s="60"/>
      <c r="K70" s="59">
        <v>1</v>
      </c>
      <c r="L70" s="59"/>
      <c r="M70" s="59"/>
      <c r="N70" s="59"/>
      <c r="O70" s="59"/>
      <c r="P70" s="59"/>
      <c r="Q70" s="59"/>
      <c r="R70" s="59">
        <v>1</v>
      </c>
      <c r="S70" s="59"/>
      <c r="T70" s="59"/>
      <c r="U70" s="59"/>
      <c r="V70" s="59"/>
      <c r="W70" s="59"/>
      <c r="X70" s="35" t="s">
        <v>645</v>
      </c>
      <c r="Y70" s="59"/>
      <c r="Z70" s="59">
        <v>1</v>
      </c>
      <c r="AA70" s="59"/>
      <c r="AB70" s="59"/>
      <c r="AC70" s="59"/>
      <c r="AD70" s="60" t="s">
        <v>671</v>
      </c>
      <c r="AE70" s="36" t="s">
        <v>702</v>
      </c>
      <c r="AF70" s="59" t="s">
        <v>6</v>
      </c>
      <c r="AG70" s="60"/>
      <c r="AH70" s="60" t="s">
        <v>976</v>
      </c>
      <c r="AI70" s="60">
        <v>51101</v>
      </c>
      <c r="AJ70" s="60"/>
      <c r="AK70" s="61"/>
    </row>
    <row r="71" spans="2:37" x14ac:dyDescent="0.2">
      <c r="B71" s="56">
        <v>56</v>
      </c>
      <c r="C71" s="60" t="s">
        <v>642</v>
      </c>
      <c r="D71" s="62">
        <v>34926</v>
      </c>
      <c r="E71" s="59"/>
      <c r="F71" s="63">
        <v>7900</v>
      </c>
      <c r="G71" s="60"/>
      <c r="H71" s="81">
        <f t="shared" si="5"/>
        <v>7900</v>
      </c>
      <c r="I71" s="57"/>
      <c r="J71" s="60"/>
      <c r="K71" s="59">
        <v>1</v>
      </c>
      <c r="L71" s="59"/>
      <c r="M71" s="59"/>
      <c r="N71" s="59"/>
      <c r="O71" s="59"/>
      <c r="P71" s="59"/>
      <c r="Q71" s="59"/>
      <c r="R71" s="59">
        <v>1</v>
      </c>
      <c r="S71" s="59"/>
      <c r="T71" s="59"/>
      <c r="U71" s="59"/>
      <c r="V71" s="59"/>
      <c r="W71" s="59"/>
      <c r="X71" s="35" t="s">
        <v>645</v>
      </c>
      <c r="Y71" s="59">
        <v>1</v>
      </c>
      <c r="Z71" s="59"/>
      <c r="AA71" s="59"/>
      <c r="AB71" s="59"/>
      <c r="AC71" s="59"/>
      <c r="AD71" s="60" t="s">
        <v>672</v>
      </c>
      <c r="AE71" s="36" t="s">
        <v>703</v>
      </c>
      <c r="AF71" s="59" t="s">
        <v>6</v>
      </c>
      <c r="AG71" s="60"/>
      <c r="AH71" s="60" t="s">
        <v>976</v>
      </c>
      <c r="AI71" s="60">
        <v>51101</v>
      </c>
      <c r="AJ71" s="60"/>
      <c r="AK71" s="61"/>
    </row>
    <row r="72" spans="2:37" x14ac:dyDescent="0.2">
      <c r="B72" s="56">
        <v>57</v>
      </c>
      <c r="C72" s="60" t="s">
        <v>187</v>
      </c>
      <c r="D72" s="62">
        <v>34951</v>
      </c>
      <c r="E72" s="59"/>
      <c r="F72" s="63">
        <v>9315</v>
      </c>
      <c r="G72" s="60"/>
      <c r="H72" s="81">
        <f t="shared" ref="H72:H73" si="6">F72-G72</f>
        <v>9315</v>
      </c>
      <c r="I72" s="57"/>
      <c r="J72" s="60"/>
      <c r="K72" s="59">
        <v>1</v>
      </c>
      <c r="L72" s="59"/>
      <c r="M72" s="59"/>
      <c r="N72" s="59"/>
      <c r="O72" s="59">
        <v>1</v>
      </c>
      <c r="P72" s="59"/>
      <c r="Q72" s="59"/>
      <c r="R72" s="59"/>
      <c r="S72" s="59"/>
      <c r="T72" s="59"/>
      <c r="U72" s="59"/>
      <c r="V72" s="59"/>
      <c r="W72" s="59"/>
      <c r="X72" s="35" t="s">
        <v>1079</v>
      </c>
      <c r="Y72" s="59">
        <v>1</v>
      </c>
      <c r="Z72" s="59"/>
      <c r="AA72" s="59"/>
      <c r="AB72" s="59"/>
      <c r="AC72" s="59"/>
      <c r="AD72" s="60" t="s">
        <v>715</v>
      </c>
      <c r="AE72" s="36" t="s">
        <v>723</v>
      </c>
      <c r="AF72" s="59" t="s">
        <v>6</v>
      </c>
      <c r="AG72" s="60"/>
      <c r="AH72" s="60" t="s">
        <v>976</v>
      </c>
      <c r="AI72" s="60">
        <v>51101</v>
      </c>
      <c r="AJ72" s="60"/>
      <c r="AK72" s="61"/>
    </row>
    <row r="73" spans="2:37" x14ac:dyDescent="0.2">
      <c r="B73" s="56">
        <v>58</v>
      </c>
      <c r="C73" s="60" t="s">
        <v>189</v>
      </c>
      <c r="D73" s="62">
        <v>35146</v>
      </c>
      <c r="E73" s="59"/>
      <c r="F73" s="63">
        <v>7932</v>
      </c>
      <c r="G73" s="60"/>
      <c r="H73" s="81">
        <f t="shared" si="6"/>
        <v>7932</v>
      </c>
      <c r="I73" s="57"/>
      <c r="J73" s="60"/>
      <c r="K73" s="59">
        <v>1</v>
      </c>
      <c r="L73" s="59"/>
      <c r="M73" s="59"/>
      <c r="N73" s="59"/>
      <c r="O73" s="59">
        <v>1</v>
      </c>
      <c r="P73" s="59"/>
      <c r="Q73" s="59"/>
      <c r="R73" s="59"/>
      <c r="S73" s="59"/>
      <c r="T73" s="59"/>
      <c r="U73" s="59"/>
      <c r="V73" s="59"/>
      <c r="W73" s="59"/>
      <c r="X73" s="35" t="s">
        <v>630</v>
      </c>
      <c r="Y73" s="59">
        <v>1</v>
      </c>
      <c r="Z73" s="59"/>
      <c r="AA73" s="59"/>
      <c r="AB73" s="59"/>
      <c r="AC73" s="59"/>
      <c r="AD73" s="60" t="s">
        <v>716</v>
      </c>
      <c r="AE73" s="36" t="s">
        <v>724</v>
      </c>
      <c r="AF73" s="59" t="s">
        <v>6</v>
      </c>
      <c r="AG73" s="60"/>
      <c r="AH73" s="60" t="s">
        <v>976</v>
      </c>
      <c r="AI73" s="60">
        <v>51101</v>
      </c>
      <c r="AJ73" s="60"/>
      <c r="AK73" s="61"/>
    </row>
    <row r="74" spans="2:37" x14ac:dyDescent="0.2">
      <c r="B74" s="56">
        <v>59</v>
      </c>
      <c r="C74" s="60" t="s">
        <v>635</v>
      </c>
      <c r="D74" s="62">
        <v>43462</v>
      </c>
      <c r="E74" s="59"/>
      <c r="F74" s="63">
        <v>12121.25</v>
      </c>
      <c r="G74" s="63">
        <v>4861.78</v>
      </c>
      <c r="H74" s="81">
        <f t="shared" ref="H74:H79" si="7">F74-G74</f>
        <v>7259.47</v>
      </c>
      <c r="I74" s="57"/>
      <c r="J74" s="60" t="s">
        <v>813</v>
      </c>
      <c r="K74" s="59">
        <v>1</v>
      </c>
      <c r="L74" s="59"/>
      <c r="M74" s="59"/>
      <c r="N74" s="59"/>
      <c r="O74" s="59"/>
      <c r="P74" s="59"/>
      <c r="Q74" s="59"/>
      <c r="R74" s="59"/>
      <c r="S74" s="59"/>
      <c r="T74" s="59"/>
      <c r="U74" s="59">
        <v>1</v>
      </c>
      <c r="V74" s="59"/>
      <c r="W74" s="59"/>
      <c r="X74" s="35" t="s">
        <v>555</v>
      </c>
      <c r="Y74" s="59">
        <v>1</v>
      </c>
      <c r="Z74" s="59"/>
      <c r="AA74" s="59"/>
      <c r="AB74" s="59"/>
      <c r="AC74" s="59"/>
      <c r="AD74" s="60" t="s">
        <v>84</v>
      </c>
      <c r="AE74" s="36" t="s">
        <v>812</v>
      </c>
      <c r="AF74" s="59" t="s">
        <v>6</v>
      </c>
      <c r="AG74" s="60"/>
      <c r="AH74" s="60" t="s">
        <v>976</v>
      </c>
      <c r="AI74" s="60">
        <v>51101</v>
      </c>
      <c r="AJ74" s="60" t="s">
        <v>1014</v>
      </c>
      <c r="AK74" s="85" t="s">
        <v>1013</v>
      </c>
    </row>
    <row r="75" spans="2:37" x14ac:dyDescent="0.2">
      <c r="B75" s="56">
        <v>60</v>
      </c>
      <c r="C75" s="60" t="s">
        <v>1050</v>
      </c>
      <c r="D75" s="64">
        <v>44923</v>
      </c>
      <c r="E75" s="60"/>
      <c r="F75" s="63">
        <v>14500</v>
      </c>
      <c r="G75" s="81">
        <v>0</v>
      </c>
      <c r="H75" s="81">
        <f t="shared" si="7"/>
        <v>14500</v>
      </c>
      <c r="I75" s="60" t="s">
        <v>910</v>
      </c>
      <c r="J75" s="60"/>
      <c r="K75" s="58">
        <v>1</v>
      </c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35" t="s">
        <v>199</v>
      </c>
      <c r="Y75" s="58">
        <v>1</v>
      </c>
      <c r="Z75" s="60"/>
      <c r="AA75" s="60"/>
      <c r="AB75" s="60"/>
      <c r="AC75" s="60"/>
      <c r="AD75" s="60" t="s">
        <v>84</v>
      </c>
      <c r="AE75" s="36" t="s">
        <v>1074</v>
      </c>
      <c r="AF75" s="59" t="s">
        <v>6</v>
      </c>
      <c r="AG75" s="60"/>
      <c r="AH75" s="60" t="s">
        <v>976</v>
      </c>
      <c r="AI75" s="60">
        <v>51101</v>
      </c>
      <c r="AJ75" s="60"/>
      <c r="AK75" s="85"/>
    </row>
    <row r="76" spans="2:37" x14ac:dyDescent="0.2">
      <c r="B76" s="56">
        <v>61</v>
      </c>
      <c r="C76" s="60" t="s">
        <v>1051</v>
      </c>
      <c r="D76" s="64">
        <v>44923</v>
      </c>
      <c r="E76" s="60"/>
      <c r="F76" s="63">
        <v>14500</v>
      </c>
      <c r="G76" s="81">
        <v>0</v>
      </c>
      <c r="H76" s="81">
        <f t="shared" si="7"/>
        <v>14500</v>
      </c>
      <c r="I76" s="60" t="s">
        <v>910</v>
      </c>
      <c r="J76" s="60"/>
      <c r="K76" s="58">
        <v>1</v>
      </c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 t="s">
        <v>213</v>
      </c>
      <c r="Y76" s="58">
        <v>1</v>
      </c>
      <c r="Z76" s="60"/>
      <c r="AA76" s="60"/>
      <c r="AB76" s="60"/>
      <c r="AC76" s="60"/>
      <c r="AD76" s="60" t="s">
        <v>84</v>
      </c>
      <c r="AE76" s="60" t="s">
        <v>1075</v>
      </c>
      <c r="AF76" s="59" t="s">
        <v>6</v>
      </c>
      <c r="AG76" s="60"/>
      <c r="AH76" s="60" t="s">
        <v>976</v>
      </c>
      <c r="AI76" s="60">
        <v>51101</v>
      </c>
      <c r="AJ76" s="60"/>
      <c r="AK76" s="85"/>
    </row>
    <row r="77" spans="2:37" x14ac:dyDescent="0.2">
      <c r="B77" s="56">
        <v>62</v>
      </c>
      <c r="C77" s="60" t="s">
        <v>1052</v>
      </c>
      <c r="D77" s="64">
        <v>44923</v>
      </c>
      <c r="E77" s="60"/>
      <c r="F77" s="63">
        <v>8893.33</v>
      </c>
      <c r="G77" s="81">
        <v>0</v>
      </c>
      <c r="H77" s="81">
        <f t="shared" si="7"/>
        <v>8893.33</v>
      </c>
      <c r="I77" s="60" t="s">
        <v>910</v>
      </c>
      <c r="J77" s="60"/>
      <c r="K77" s="58">
        <v>1</v>
      </c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 t="s">
        <v>630</v>
      </c>
      <c r="Y77" s="58">
        <v>1</v>
      </c>
      <c r="Z77" s="60"/>
      <c r="AA77" s="60"/>
      <c r="AB77" s="60"/>
      <c r="AC77" s="60"/>
      <c r="AD77" s="60" t="s">
        <v>84</v>
      </c>
      <c r="AE77" s="60" t="s">
        <v>1076</v>
      </c>
      <c r="AF77" s="59" t="s">
        <v>6</v>
      </c>
      <c r="AG77" s="60"/>
      <c r="AH77" s="60" t="s">
        <v>976</v>
      </c>
      <c r="AI77" s="60">
        <v>51101</v>
      </c>
      <c r="AJ77" s="60"/>
      <c r="AK77" s="85"/>
    </row>
    <row r="78" spans="2:37" x14ac:dyDescent="0.2">
      <c r="B78" s="56">
        <v>63</v>
      </c>
      <c r="C78" s="60" t="s">
        <v>1052</v>
      </c>
      <c r="D78" s="64">
        <v>44923</v>
      </c>
      <c r="E78" s="60"/>
      <c r="F78" s="63">
        <v>8893.33</v>
      </c>
      <c r="G78" s="81"/>
      <c r="H78" s="81">
        <f t="shared" si="7"/>
        <v>8893.33</v>
      </c>
      <c r="I78" s="60" t="s">
        <v>910</v>
      </c>
      <c r="J78" s="60"/>
      <c r="K78" s="58">
        <v>1</v>
      </c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 t="s">
        <v>630</v>
      </c>
      <c r="Y78" s="58">
        <v>1</v>
      </c>
      <c r="Z78" s="60"/>
      <c r="AA78" s="60"/>
      <c r="AB78" s="60"/>
      <c r="AC78" s="60"/>
      <c r="AD78" s="60" t="s">
        <v>84</v>
      </c>
      <c r="AE78" s="60" t="s">
        <v>1077</v>
      </c>
      <c r="AF78" s="59" t="s">
        <v>6</v>
      </c>
      <c r="AG78" s="60"/>
      <c r="AH78" s="60" t="s">
        <v>976</v>
      </c>
      <c r="AI78" s="60">
        <v>51101</v>
      </c>
      <c r="AJ78" s="60"/>
      <c r="AK78" s="85"/>
    </row>
    <row r="79" spans="2:37" ht="15" thickBot="1" x14ac:dyDescent="0.25">
      <c r="B79" s="65">
        <v>64</v>
      </c>
      <c r="C79" s="66" t="s">
        <v>1053</v>
      </c>
      <c r="D79" s="86">
        <v>44923</v>
      </c>
      <c r="E79" s="66"/>
      <c r="F79" s="69">
        <v>8893.34</v>
      </c>
      <c r="G79" s="87"/>
      <c r="H79" s="87">
        <f t="shared" si="7"/>
        <v>8893.34</v>
      </c>
      <c r="I79" s="66" t="s">
        <v>910</v>
      </c>
      <c r="J79" s="66"/>
      <c r="K79" s="72">
        <v>1</v>
      </c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 t="s">
        <v>630</v>
      </c>
      <c r="Y79" s="72">
        <v>1</v>
      </c>
      <c r="Z79" s="66"/>
      <c r="AA79" s="66"/>
      <c r="AB79" s="66"/>
      <c r="AC79" s="66"/>
      <c r="AD79" s="66" t="s">
        <v>84</v>
      </c>
      <c r="AE79" s="66" t="s">
        <v>1078</v>
      </c>
      <c r="AF79" s="68" t="s">
        <v>6</v>
      </c>
      <c r="AG79" s="66"/>
      <c r="AH79" s="66" t="s">
        <v>976</v>
      </c>
      <c r="AI79" s="66">
        <v>51101</v>
      </c>
      <c r="AJ79" s="66"/>
      <c r="AK79" s="88"/>
    </row>
    <row r="80" spans="2:37" ht="15" x14ac:dyDescent="0.25">
      <c r="C80" s="22" t="s">
        <v>988</v>
      </c>
      <c r="D80" s="23"/>
      <c r="E80" s="24"/>
      <c r="F80" s="27">
        <f>SUM(F16:F79)</f>
        <v>742794.24999999988</v>
      </c>
      <c r="G80" s="16">
        <f>SUM(G16:G79)</f>
        <v>4861.78</v>
      </c>
      <c r="H80" s="16">
        <f>SUM(H16:H79)</f>
        <v>737932.46999999986</v>
      </c>
      <c r="I80" s="14"/>
      <c r="J80" s="1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5"/>
      <c r="Y80" s="13"/>
      <c r="Z80" s="13"/>
      <c r="AA80" s="13"/>
      <c r="AB80" s="13"/>
      <c r="AC80" s="13"/>
      <c r="AD80" s="12"/>
      <c r="AE80" s="17"/>
      <c r="AF80" s="13"/>
    </row>
  </sheetData>
  <mergeCells count="20">
    <mergeCell ref="Y14:AC14"/>
    <mergeCell ref="I14:I15"/>
    <mergeCell ref="E14:E15"/>
    <mergeCell ref="AH14:AH15"/>
    <mergeCell ref="AI14:AI15"/>
    <mergeCell ref="B14:B15"/>
    <mergeCell ref="C14:C15"/>
    <mergeCell ref="K14:N14"/>
    <mergeCell ref="X14:X15"/>
    <mergeCell ref="O14:W14"/>
    <mergeCell ref="J14:J15"/>
    <mergeCell ref="F14:F15"/>
    <mergeCell ref="D14:D15"/>
    <mergeCell ref="G14:G15"/>
    <mergeCell ref="H14:H15"/>
    <mergeCell ref="AF14:AF15"/>
    <mergeCell ref="AE14:AE15"/>
    <mergeCell ref="AD14:AD15"/>
    <mergeCell ref="AJ14:AJ15"/>
    <mergeCell ref="AK14:AK15"/>
  </mergeCells>
  <conditionalFormatting sqref="J80:J1048576 J1:J74">
    <cfRule type="duplicateValues" dxfId="23" priority="38"/>
  </conditionalFormatting>
  <conditionalFormatting sqref="AD57">
    <cfRule type="duplicateValues" dxfId="22" priority="1"/>
  </conditionalFormatting>
  <conditionalFormatting sqref="AD80:AD1048576 AD1:AD56 AD58:AD74">
    <cfRule type="duplicateValues" dxfId="21" priority="35"/>
  </conditionalFormatting>
  <pageMargins left="0.19685039370078741" right="0.19685039370078741" top="0.35433070866141736" bottom="0.35433070866141736" header="0.31496062992125984" footer="0.31496062992125984"/>
  <pageSetup scale="4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361"/>
  <sheetViews>
    <sheetView topLeftCell="B8" zoomScale="96" zoomScaleNormal="96" workbookViewId="0">
      <pane xSplit="5" ySplit="6" topLeftCell="AF240" activePane="bottomRight" state="frozen"/>
      <selection activeCell="B8" sqref="B8"/>
      <selection pane="topRight" activeCell="G8" sqref="G8"/>
      <selection pane="bottomLeft" activeCell="B10" sqref="B10"/>
      <selection pane="bottomRight" activeCell="B8" sqref="B8:AG265"/>
    </sheetView>
  </sheetViews>
  <sheetFormatPr baseColWidth="10" defaultColWidth="69.140625" defaultRowHeight="14.25" x14ac:dyDescent="0.2"/>
  <cols>
    <col min="1" max="1" width="6.42578125" style="1" customWidth="1"/>
    <col min="2" max="2" width="8.7109375" style="5" customWidth="1"/>
    <col min="3" max="3" width="62.140625" style="1" customWidth="1"/>
    <col min="4" max="4" width="16.42578125" style="5" customWidth="1"/>
    <col min="5" max="5" width="16.7109375" style="3" customWidth="1"/>
    <col min="6" max="6" width="16.85546875" style="10" customWidth="1"/>
    <col min="7" max="7" width="39.7109375" style="8" hidden="1" customWidth="1"/>
    <col min="8" max="8" width="18.5703125" style="1" hidden="1" customWidth="1"/>
    <col min="9" max="11" width="4.7109375" style="3" hidden="1" customWidth="1"/>
    <col min="12" max="12" width="3.5703125" style="3" hidden="1" customWidth="1"/>
    <col min="13" max="13" width="4.7109375" style="3" hidden="1" customWidth="1"/>
    <col min="14" max="14" width="3.5703125" style="3" hidden="1" customWidth="1"/>
    <col min="15" max="15" width="4.7109375" style="3" hidden="1" customWidth="1"/>
    <col min="16" max="17" width="3.5703125" style="3" hidden="1" customWidth="1"/>
    <col min="18" max="19" width="4.7109375" style="3" hidden="1" customWidth="1"/>
    <col min="20" max="21" width="3.5703125" style="3" hidden="1" customWidth="1"/>
    <col min="22" max="22" width="53.7109375" style="4" customWidth="1"/>
    <col min="23" max="25" width="4.7109375" style="3" hidden="1" customWidth="1"/>
    <col min="26" max="26" width="4" style="3" hidden="1" customWidth="1"/>
    <col min="27" max="27" width="4.85546875" style="3" hidden="1" customWidth="1"/>
    <col min="28" max="28" width="34.42578125" style="1" hidden="1" customWidth="1"/>
    <col min="29" max="29" width="32.85546875" style="9" customWidth="1"/>
    <col min="30" max="30" width="27.85546875" style="3" customWidth="1"/>
    <col min="31" max="31" width="2.28515625" style="1" bestFit="1" customWidth="1"/>
    <col min="32" max="32" width="25.7109375" style="1" customWidth="1"/>
    <col min="33" max="33" width="14.85546875" style="1" customWidth="1"/>
    <col min="34" max="34" width="26.140625" style="1" hidden="1" customWidth="1"/>
    <col min="35" max="35" width="36.28515625" style="1" hidden="1" customWidth="1"/>
    <col min="36" max="16384" width="69.140625" style="1"/>
  </cols>
  <sheetData>
    <row r="2" spans="2:35" ht="15" x14ac:dyDescent="0.25">
      <c r="B2" s="2" t="s">
        <v>7</v>
      </c>
    </row>
    <row r="3" spans="2:35" ht="15" x14ac:dyDescent="0.25">
      <c r="B3" s="2" t="s">
        <v>8</v>
      </c>
    </row>
    <row r="4" spans="2:35" ht="15" x14ac:dyDescent="0.25">
      <c r="B4" s="2" t="s">
        <v>10</v>
      </c>
      <c r="AF4" s="1" t="s">
        <v>980</v>
      </c>
      <c r="AG4" s="1">
        <v>56401</v>
      </c>
    </row>
    <row r="5" spans="2:35" ht="15" x14ac:dyDescent="0.25">
      <c r="B5" s="2" t="s">
        <v>9</v>
      </c>
    </row>
    <row r="6" spans="2:35" ht="15" x14ac:dyDescent="0.25">
      <c r="B6" s="2"/>
    </row>
    <row r="8" spans="2:35" ht="15" x14ac:dyDescent="0.25">
      <c r="B8" s="2" t="s">
        <v>7</v>
      </c>
    </row>
    <row r="9" spans="2:35" ht="15" x14ac:dyDescent="0.25">
      <c r="B9" s="2" t="s">
        <v>8</v>
      </c>
    </row>
    <row r="10" spans="2:35" ht="15" x14ac:dyDescent="0.25">
      <c r="B10" s="2" t="s">
        <v>1228</v>
      </c>
    </row>
    <row r="11" spans="2:35" ht="15.75" thickBot="1" x14ac:dyDescent="0.3">
      <c r="B11" s="2" t="s">
        <v>1145</v>
      </c>
    </row>
    <row r="12" spans="2:35" ht="15" customHeight="1" x14ac:dyDescent="0.2">
      <c r="B12" s="149"/>
      <c r="C12" s="151" t="s">
        <v>0</v>
      </c>
      <c r="D12" s="121" t="s">
        <v>869</v>
      </c>
      <c r="E12" s="128" t="s">
        <v>909</v>
      </c>
      <c r="F12" s="153" t="s">
        <v>868</v>
      </c>
      <c r="G12" s="146" t="s">
        <v>912</v>
      </c>
      <c r="H12" s="147" t="s">
        <v>128</v>
      </c>
      <c r="I12" s="129" t="s">
        <v>1</v>
      </c>
      <c r="J12" s="129"/>
      <c r="K12" s="130"/>
      <c r="L12" s="131"/>
      <c r="M12" s="134" t="s">
        <v>2</v>
      </c>
      <c r="N12" s="135"/>
      <c r="O12" s="135"/>
      <c r="P12" s="135"/>
      <c r="Q12" s="135"/>
      <c r="R12" s="135"/>
      <c r="S12" s="135"/>
      <c r="T12" s="135"/>
      <c r="U12" s="132"/>
      <c r="V12" s="132" t="s">
        <v>3</v>
      </c>
      <c r="W12" s="129" t="s">
        <v>4</v>
      </c>
      <c r="X12" s="130"/>
      <c r="Y12" s="130"/>
      <c r="Z12" s="130"/>
      <c r="AA12" s="140"/>
      <c r="AB12" s="120" t="s">
        <v>11</v>
      </c>
      <c r="AC12" s="120" t="s">
        <v>12</v>
      </c>
      <c r="AD12" s="120" t="s">
        <v>126</v>
      </c>
      <c r="AF12" s="120" t="s">
        <v>975</v>
      </c>
      <c r="AG12" s="120" t="s">
        <v>974</v>
      </c>
      <c r="AH12" s="123" t="s">
        <v>1012</v>
      </c>
      <c r="AI12" s="123" t="s">
        <v>1011</v>
      </c>
    </row>
    <row r="13" spans="2:35" ht="54" customHeight="1" thickBot="1" x14ac:dyDescent="0.25">
      <c r="B13" s="150"/>
      <c r="C13" s="152"/>
      <c r="D13" s="139"/>
      <c r="E13" s="124"/>
      <c r="F13" s="137"/>
      <c r="G13" s="142"/>
      <c r="H13" s="148"/>
      <c r="I13" s="19">
        <v>1</v>
      </c>
      <c r="J13" s="19">
        <v>2</v>
      </c>
      <c r="K13" s="20">
        <v>3</v>
      </c>
      <c r="L13" s="21">
        <v>4</v>
      </c>
      <c r="M13" s="20">
        <v>1</v>
      </c>
      <c r="N13" s="20">
        <v>2</v>
      </c>
      <c r="O13" s="20">
        <v>3</v>
      </c>
      <c r="P13" s="20">
        <v>4</v>
      </c>
      <c r="Q13" s="20">
        <v>5</v>
      </c>
      <c r="R13" s="20">
        <v>6</v>
      </c>
      <c r="S13" s="20">
        <v>7</v>
      </c>
      <c r="T13" s="20">
        <v>8</v>
      </c>
      <c r="U13" s="20">
        <v>9</v>
      </c>
      <c r="V13" s="133"/>
      <c r="W13" s="20">
        <v>1</v>
      </c>
      <c r="X13" s="20">
        <v>2</v>
      </c>
      <c r="Y13" s="20">
        <v>3</v>
      </c>
      <c r="Z13" s="20">
        <v>4</v>
      </c>
      <c r="AA13" s="20">
        <v>5</v>
      </c>
      <c r="AB13" s="122"/>
      <c r="AC13" s="121"/>
      <c r="AD13" s="121"/>
      <c r="AF13" s="121"/>
      <c r="AG13" s="121"/>
      <c r="AH13" s="124"/>
      <c r="AI13" s="124"/>
    </row>
    <row r="14" spans="2:35" ht="15" x14ac:dyDescent="0.25">
      <c r="B14" s="50">
        <v>1</v>
      </c>
      <c r="C14" s="54" t="s">
        <v>958</v>
      </c>
      <c r="D14" s="73">
        <v>43462</v>
      </c>
      <c r="E14" s="53"/>
      <c r="F14" s="74">
        <v>20878.503599999996</v>
      </c>
      <c r="G14" s="51"/>
      <c r="H14" s="52"/>
      <c r="I14" s="53"/>
      <c r="J14" s="53"/>
      <c r="K14" s="53">
        <v>1</v>
      </c>
      <c r="L14" s="53"/>
      <c r="M14" s="53">
        <v>1</v>
      </c>
      <c r="N14" s="53"/>
      <c r="O14" s="53"/>
      <c r="P14" s="53"/>
      <c r="Q14" s="53"/>
      <c r="R14" s="53"/>
      <c r="S14" s="53"/>
      <c r="T14" s="53"/>
      <c r="U14" s="53"/>
      <c r="V14" s="75" t="s">
        <v>37</v>
      </c>
      <c r="W14" s="53"/>
      <c r="X14" s="53"/>
      <c r="Y14" s="53"/>
      <c r="Z14" s="53">
        <v>1</v>
      </c>
      <c r="AA14" s="53"/>
      <c r="AB14" s="54" t="s">
        <v>50</v>
      </c>
      <c r="AC14" s="55" t="s">
        <v>88</v>
      </c>
      <c r="AD14" s="53" t="s">
        <v>5</v>
      </c>
      <c r="AE14" s="54"/>
      <c r="AF14" s="54" t="s">
        <v>977</v>
      </c>
      <c r="AG14" s="52">
        <v>51501</v>
      </c>
      <c r="AH14" s="54" t="s">
        <v>1016</v>
      </c>
      <c r="AI14" s="76" t="s">
        <v>1010</v>
      </c>
    </row>
    <row r="15" spans="2:35" ht="15" x14ac:dyDescent="0.25">
      <c r="B15" s="56">
        <v>2</v>
      </c>
      <c r="C15" s="60" t="s">
        <v>13</v>
      </c>
      <c r="D15" s="62">
        <v>43462</v>
      </c>
      <c r="E15" s="59"/>
      <c r="F15" s="63">
        <v>20878.503599999996</v>
      </c>
      <c r="G15" s="57"/>
      <c r="H15" s="58"/>
      <c r="I15" s="59"/>
      <c r="J15" s="59"/>
      <c r="K15" s="59">
        <v>1</v>
      </c>
      <c r="L15" s="59"/>
      <c r="M15" s="59">
        <v>1</v>
      </c>
      <c r="N15" s="59"/>
      <c r="O15" s="59"/>
      <c r="P15" s="59"/>
      <c r="Q15" s="59"/>
      <c r="R15" s="59"/>
      <c r="S15" s="59"/>
      <c r="T15" s="59"/>
      <c r="U15" s="59"/>
      <c r="V15" s="35" t="s">
        <v>38</v>
      </c>
      <c r="W15" s="59"/>
      <c r="X15" s="59"/>
      <c r="Y15" s="59"/>
      <c r="Z15" s="59">
        <v>1</v>
      </c>
      <c r="AA15" s="59"/>
      <c r="AB15" s="60" t="s">
        <v>51</v>
      </c>
      <c r="AC15" s="36" t="s">
        <v>89</v>
      </c>
      <c r="AD15" s="59" t="s">
        <v>5</v>
      </c>
      <c r="AE15" s="60"/>
      <c r="AF15" s="60" t="s">
        <v>977</v>
      </c>
      <c r="AG15" s="58">
        <v>51501</v>
      </c>
      <c r="AH15" s="60" t="s">
        <v>1016</v>
      </c>
      <c r="AI15" s="77" t="s">
        <v>1010</v>
      </c>
    </row>
    <row r="16" spans="2:35" x14ac:dyDescent="0.2">
      <c r="B16" s="56">
        <v>3</v>
      </c>
      <c r="C16" s="60" t="s">
        <v>14</v>
      </c>
      <c r="D16" s="62">
        <v>41962</v>
      </c>
      <c r="E16" s="59" t="s">
        <v>959</v>
      </c>
      <c r="F16" s="63">
        <v>11049.15</v>
      </c>
      <c r="G16" s="57"/>
      <c r="H16" s="58"/>
      <c r="I16" s="59"/>
      <c r="J16" s="59"/>
      <c r="K16" s="59">
        <v>1</v>
      </c>
      <c r="L16" s="59"/>
      <c r="M16" s="59">
        <v>1</v>
      </c>
      <c r="N16" s="59"/>
      <c r="O16" s="59"/>
      <c r="P16" s="59"/>
      <c r="Q16" s="59"/>
      <c r="R16" s="59"/>
      <c r="S16" s="59"/>
      <c r="T16" s="59"/>
      <c r="U16" s="59"/>
      <c r="V16" s="35" t="s">
        <v>39</v>
      </c>
      <c r="W16" s="59"/>
      <c r="X16" s="59"/>
      <c r="Y16" s="59"/>
      <c r="Z16" s="59">
        <v>1</v>
      </c>
      <c r="AA16" s="59"/>
      <c r="AB16" s="60" t="s">
        <v>52</v>
      </c>
      <c r="AC16" s="36" t="s">
        <v>90</v>
      </c>
      <c r="AD16" s="59" t="s">
        <v>5</v>
      </c>
      <c r="AE16" s="60"/>
      <c r="AF16" s="60" t="s">
        <v>977</v>
      </c>
      <c r="AG16" s="58">
        <v>51501</v>
      </c>
      <c r="AH16" s="60"/>
      <c r="AI16" s="61"/>
    </row>
    <row r="17" spans="2:35" ht="15" x14ac:dyDescent="0.25">
      <c r="B17" s="56">
        <v>4</v>
      </c>
      <c r="C17" s="60" t="s">
        <v>15</v>
      </c>
      <c r="D17" s="62">
        <v>42625</v>
      </c>
      <c r="E17" s="59"/>
      <c r="F17" s="63">
        <v>14999</v>
      </c>
      <c r="G17" s="57"/>
      <c r="H17" s="58"/>
      <c r="I17" s="59"/>
      <c r="J17" s="59"/>
      <c r="K17" s="59">
        <v>1</v>
      </c>
      <c r="L17" s="59"/>
      <c r="M17" s="59">
        <v>1</v>
      </c>
      <c r="N17" s="59"/>
      <c r="O17" s="59"/>
      <c r="P17" s="59"/>
      <c r="Q17" s="59"/>
      <c r="R17" s="59"/>
      <c r="S17" s="59"/>
      <c r="T17" s="59"/>
      <c r="U17" s="59"/>
      <c r="V17" s="35" t="s">
        <v>40</v>
      </c>
      <c r="W17" s="59"/>
      <c r="X17" s="59">
        <v>1</v>
      </c>
      <c r="Y17" s="59"/>
      <c r="Z17" s="59"/>
      <c r="AA17" s="59"/>
      <c r="AB17" s="60" t="s">
        <v>53</v>
      </c>
      <c r="AC17" s="36" t="s">
        <v>91</v>
      </c>
      <c r="AD17" s="59" t="s">
        <v>5</v>
      </c>
      <c r="AE17" s="60"/>
      <c r="AF17" s="60" t="s">
        <v>977</v>
      </c>
      <c r="AG17" s="58">
        <v>51501</v>
      </c>
      <c r="AH17" s="60" t="s">
        <v>1016</v>
      </c>
      <c r="AI17" s="77" t="s">
        <v>1010</v>
      </c>
    </row>
    <row r="18" spans="2:35" ht="15" x14ac:dyDescent="0.25">
      <c r="B18" s="56">
        <v>5</v>
      </c>
      <c r="C18" s="60" t="s">
        <v>34</v>
      </c>
      <c r="D18" s="62">
        <v>43195</v>
      </c>
      <c r="E18" s="59"/>
      <c r="F18" s="78">
        <v>10669.03</v>
      </c>
      <c r="G18" s="57"/>
      <c r="H18" s="58"/>
      <c r="I18" s="59"/>
      <c r="J18" s="59"/>
      <c r="K18" s="59">
        <v>1</v>
      </c>
      <c r="L18" s="59"/>
      <c r="M18" s="59">
        <v>1</v>
      </c>
      <c r="N18" s="59"/>
      <c r="O18" s="59"/>
      <c r="P18" s="59"/>
      <c r="Q18" s="59"/>
      <c r="R18" s="59"/>
      <c r="S18" s="59"/>
      <c r="T18" s="59"/>
      <c r="U18" s="59"/>
      <c r="V18" s="35" t="s">
        <v>40</v>
      </c>
      <c r="W18" s="59"/>
      <c r="X18" s="59">
        <v>1</v>
      </c>
      <c r="Y18" s="59"/>
      <c r="Z18" s="59"/>
      <c r="AA18" s="59"/>
      <c r="AB18" s="60" t="s">
        <v>55</v>
      </c>
      <c r="AC18" s="36" t="s">
        <v>93</v>
      </c>
      <c r="AD18" s="59" t="s">
        <v>5</v>
      </c>
      <c r="AE18" s="60"/>
      <c r="AF18" s="60" t="s">
        <v>977</v>
      </c>
      <c r="AG18" s="58">
        <v>51501</v>
      </c>
      <c r="AH18" s="60" t="s">
        <v>1015</v>
      </c>
      <c r="AI18" s="77" t="s">
        <v>1010</v>
      </c>
    </row>
    <row r="19" spans="2:35" ht="15" x14ac:dyDescent="0.25">
      <c r="B19" s="56">
        <v>6</v>
      </c>
      <c r="C19" s="60" t="s">
        <v>17</v>
      </c>
      <c r="D19" s="62">
        <v>42625</v>
      </c>
      <c r="E19" s="59"/>
      <c r="F19" s="63">
        <v>14999</v>
      </c>
      <c r="G19" s="57"/>
      <c r="H19" s="58"/>
      <c r="I19" s="59"/>
      <c r="J19" s="59"/>
      <c r="K19" s="59">
        <v>1</v>
      </c>
      <c r="L19" s="59"/>
      <c r="M19" s="59">
        <v>1</v>
      </c>
      <c r="N19" s="59"/>
      <c r="O19" s="59"/>
      <c r="P19" s="59"/>
      <c r="Q19" s="59"/>
      <c r="R19" s="59"/>
      <c r="S19" s="59"/>
      <c r="T19" s="59"/>
      <c r="U19" s="59"/>
      <c r="V19" s="35" t="s">
        <v>41</v>
      </c>
      <c r="W19" s="59"/>
      <c r="X19" s="59">
        <v>1</v>
      </c>
      <c r="Y19" s="59"/>
      <c r="Z19" s="59"/>
      <c r="AA19" s="59"/>
      <c r="AB19" s="60" t="s">
        <v>56</v>
      </c>
      <c r="AC19" s="36" t="s">
        <v>94</v>
      </c>
      <c r="AD19" s="59" t="s">
        <v>5</v>
      </c>
      <c r="AE19" s="60"/>
      <c r="AF19" s="60" t="s">
        <v>977</v>
      </c>
      <c r="AG19" s="58">
        <v>51501</v>
      </c>
      <c r="AH19" s="60" t="s">
        <v>1016</v>
      </c>
      <c r="AI19" s="77" t="s">
        <v>1010</v>
      </c>
    </row>
    <row r="20" spans="2:35" ht="15" x14ac:dyDescent="0.25">
      <c r="B20" s="56">
        <v>7</v>
      </c>
      <c r="C20" s="60" t="s">
        <v>18</v>
      </c>
      <c r="D20" s="62">
        <v>44378</v>
      </c>
      <c r="E20" s="59"/>
      <c r="F20" s="63">
        <v>25497.03</v>
      </c>
      <c r="G20" s="57"/>
      <c r="H20" s="58" t="s">
        <v>783</v>
      </c>
      <c r="I20" s="59"/>
      <c r="J20" s="59"/>
      <c r="K20" s="59">
        <v>1</v>
      </c>
      <c r="L20" s="59"/>
      <c r="M20" s="59">
        <v>1</v>
      </c>
      <c r="N20" s="59"/>
      <c r="O20" s="59"/>
      <c r="P20" s="59"/>
      <c r="Q20" s="59"/>
      <c r="R20" s="59"/>
      <c r="S20" s="59"/>
      <c r="T20" s="59"/>
      <c r="U20" s="59"/>
      <c r="V20" s="35" t="s">
        <v>42</v>
      </c>
      <c r="W20" s="59"/>
      <c r="X20" s="59">
        <v>1</v>
      </c>
      <c r="Y20" s="59"/>
      <c r="Z20" s="59"/>
      <c r="AA20" s="59"/>
      <c r="AB20" s="60" t="s">
        <v>57</v>
      </c>
      <c r="AC20" s="36" t="s">
        <v>95</v>
      </c>
      <c r="AD20" s="59" t="s">
        <v>5</v>
      </c>
      <c r="AE20" s="60"/>
      <c r="AF20" s="60" t="s">
        <v>977</v>
      </c>
      <c r="AG20" s="58">
        <v>51501</v>
      </c>
      <c r="AH20" s="60" t="s">
        <v>1016</v>
      </c>
      <c r="AI20" s="77" t="s">
        <v>1010</v>
      </c>
    </row>
    <row r="21" spans="2:35" x14ac:dyDescent="0.2">
      <c r="B21" s="56">
        <v>8</v>
      </c>
      <c r="C21" s="60" t="s">
        <v>20</v>
      </c>
      <c r="D21" s="62">
        <v>43663</v>
      </c>
      <c r="E21" s="59">
        <v>261</v>
      </c>
      <c r="F21" s="63">
        <v>21025.49</v>
      </c>
      <c r="G21" s="57" t="s">
        <v>925</v>
      </c>
      <c r="H21" s="58"/>
      <c r="I21" s="59"/>
      <c r="J21" s="59"/>
      <c r="K21" s="59">
        <v>1</v>
      </c>
      <c r="L21" s="59"/>
      <c r="M21" s="59">
        <v>1</v>
      </c>
      <c r="N21" s="59"/>
      <c r="O21" s="59"/>
      <c r="P21" s="59"/>
      <c r="Q21" s="59"/>
      <c r="R21" s="59"/>
      <c r="S21" s="59"/>
      <c r="T21" s="59"/>
      <c r="U21" s="59"/>
      <c r="V21" s="35" t="s">
        <v>42</v>
      </c>
      <c r="W21" s="59"/>
      <c r="X21" s="59">
        <v>1</v>
      </c>
      <c r="Y21" s="59"/>
      <c r="Z21" s="59"/>
      <c r="AA21" s="59"/>
      <c r="AB21" s="60" t="s">
        <v>59</v>
      </c>
      <c r="AC21" s="36" t="s">
        <v>97</v>
      </c>
      <c r="AD21" s="59" t="s">
        <v>5</v>
      </c>
      <c r="AE21" s="60"/>
      <c r="AF21" s="60" t="s">
        <v>977</v>
      </c>
      <c r="AG21" s="58">
        <v>51501</v>
      </c>
      <c r="AH21" s="60"/>
      <c r="AI21" s="61"/>
    </row>
    <row r="22" spans="2:35" ht="15" x14ac:dyDescent="0.25">
      <c r="B22" s="56">
        <v>9</v>
      </c>
      <c r="C22" s="60" t="s">
        <v>21</v>
      </c>
      <c r="D22" s="62">
        <v>42625</v>
      </c>
      <c r="E22" s="59"/>
      <c r="F22" s="63">
        <v>9999</v>
      </c>
      <c r="G22" s="57"/>
      <c r="H22" s="58"/>
      <c r="I22" s="59"/>
      <c r="J22" s="59"/>
      <c r="K22" s="59">
        <v>1</v>
      </c>
      <c r="L22" s="59"/>
      <c r="M22" s="59">
        <v>1</v>
      </c>
      <c r="N22" s="59"/>
      <c r="O22" s="59"/>
      <c r="P22" s="59"/>
      <c r="Q22" s="59"/>
      <c r="R22" s="59"/>
      <c r="S22" s="59"/>
      <c r="T22" s="59"/>
      <c r="U22" s="59"/>
      <c r="V22" s="35" t="s">
        <v>850</v>
      </c>
      <c r="W22" s="59"/>
      <c r="X22" s="59"/>
      <c r="Y22" s="59"/>
      <c r="Z22" s="59">
        <v>1</v>
      </c>
      <c r="AA22" s="59"/>
      <c r="AB22" s="60" t="s">
        <v>465</v>
      </c>
      <c r="AC22" s="36" t="s">
        <v>99</v>
      </c>
      <c r="AD22" s="59" t="s">
        <v>5</v>
      </c>
      <c r="AE22" s="60"/>
      <c r="AF22" s="60" t="s">
        <v>977</v>
      </c>
      <c r="AG22" s="58">
        <v>51501</v>
      </c>
      <c r="AH22" s="60" t="s">
        <v>1016</v>
      </c>
      <c r="AI22" s="77" t="s">
        <v>1010</v>
      </c>
    </row>
    <row r="23" spans="2:35" ht="15" x14ac:dyDescent="0.25">
      <c r="B23" s="56">
        <v>10</v>
      </c>
      <c r="C23" s="60" t="s">
        <v>34</v>
      </c>
      <c r="D23" s="62">
        <v>43195</v>
      </c>
      <c r="E23" s="59"/>
      <c r="F23" s="63">
        <v>10669.03</v>
      </c>
      <c r="G23" s="57"/>
      <c r="H23" s="58"/>
      <c r="I23" s="59"/>
      <c r="J23" s="59"/>
      <c r="K23" s="59">
        <v>1</v>
      </c>
      <c r="L23" s="59"/>
      <c r="M23" s="59">
        <v>1</v>
      </c>
      <c r="N23" s="59"/>
      <c r="O23" s="59"/>
      <c r="P23" s="59"/>
      <c r="Q23" s="59"/>
      <c r="R23" s="59"/>
      <c r="S23" s="59"/>
      <c r="T23" s="59"/>
      <c r="U23" s="59"/>
      <c r="V23" s="35" t="s">
        <v>43</v>
      </c>
      <c r="W23" s="59"/>
      <c r="X23" s="59"/>
      <c r="Y23" s="59"/>
      <c r="Z23" s="59">
        <v>1</v>
      </c>
      <c r="AA23" s="59"/>
      <c r="AB23" s="60" t="s">
        <v>61</v>
      </c>
      <c r="AC23" s="36" t="s">
        <v>100</v>
      </c>
      <c r="AD23" s="59" t="s">
        <v>5</v>
      </c>
      <c r="AE23" s="60"/>
      <c r="AF23" s="60" t="s">
        <v>977</v>
      </c>
      <c r="AG23" s="58">
        <v>51501</v>
      </c>
      <c r="AH23" s="60" t="s">
        <v>1015</v>
      </c>
      <c r="AI23" s="77" t="s">
        <v>1010</v>
      </c>
    </row>
    <row r="24" spans="2:35" ht="15" x14ac:dyDescent="0.25">
      <c r="B24" s="56">
        <v>11</v>
      </c>
      <c r="C24" s="60" t="s">
        <v>34</v>
      </c>
      <c r="D24" s="62">
        <v>43195</v>
      </c>
      <c r="E24" s="59"/>
      <c r="F24" s="63">
        <v>10669.03</v>
      </c>
      <c r="G24" s="57"/>
      <c r="H24" s="58"/>
      <c r="I24" s="59"/>
      <c r="J24" s="59"/>
      <c r="K24" s="59">
        <v>1</v>
      </c>
      <c r="L24" s="59"/>
      <c r="M24" s="59">
        <v>1</v>
      </c>
      <c r="N24" s="59"/>
      <c r="O24" s="59"/>
      <c r="P24" s="59"/>
      <c r="Q24" s="59"/>
      <c r="R24" s="59"/>
      <c r="S24" s="59"/>
      <c r="T24" s="59"/>
      <c r="U24" s="59"/>
      <c r="V24" s="35" t="s">
        <v>44</v>
      </c>
      <c r="W24" s="59"/>
      <c r="X24" s="59">
        <v>1</v>
      </c>
      <c r="Y24" s="59"/>
      <c r="Z24" s="59"/>
      <c r="AA24" s="59"/>
      <c r="AB24" s="60" t="s">
        <v>62</v>
      </c>
      <c r="AC24" s="36" t="s">
        <v>101</v>
      </c>
      <c r="AD24" s="59" t="s">
        <v>5</v>
      </c>
      <c r="AE24" s="60"/>
      <c r="AF24" s="60" t="s">
        <v>977</v>
      </c>
      <c r="AG24" s="58">
        <v>51501</v>
      </c>
      <c r="AH24" s="60" t="s">
        <v>1015</v>
      </c>
      <c r="AI24" s="77" t="s">
        <v>1010</v>
      </c>
    </row>
    <row r="25" spans="2:35" ht="15" x14ac:dyDescent="0.25">
      <c r="B25" s="56">
        <v>12</v>
      </c>
      <c r="C25" s="60" t="s">
        <v>960</v>
      </c>
      <c r="D25" s="62">
        <v>43462</v>
      </c>
      <c r="E25" s="59"/>
      <c r="F25" s="63">
        <v>20878.503599999996</v>
      </c>
      <c r="G25" s="57"/>
      <c r="H25" s="58"/>
      <c r="I25" s="59"/>
      <c r="J25" s="59"/>
      <c r="K25" s="59">
        <v>1</v>
      </c>
      <c r="L25" s="59"/>
      <c r="M25" s="59">
        <v>1</v>
      </c>
      <c r="N25" s="59"/>
      <c r="O25" s="59"/>
      <c r="P25" s="59"/>
      <c r="Q25" s="59"/>
      <c r="R25" s="59"/>
      <c r="S25" s="59"/>
      <c r="T25" s="59"/>
      <c r="U25" s="59"/>
      <c r="V25" s="35" t="s">
        <v>45</v>
      </c>
      <c r="W25" s="59"/>
      <c r="X25" s="59">
        <v>1</v>
      </c>
      <c r="Y25" s="59"/>
      <c r="Z25" s="59"/>
      <c r="AA25" s="59"/>
      <c r="AB25" s="60" t="s">
        <v>63</v>
      </c>
      <c r="AC25" s="36" t="s">
        <v>102</v>
      </c>
      <c r="AD25" s="59" t="s">
        <v>5</v>
      </c>
      <c r="AE25" s="60"/>
      <c r="AF25" s="60" t="s">
        <v>977</v>
      </c>
      <c r="AG25" s="58">
        <v>51501</v>
      </c>
      <c r="AH25" s="60" t="s">
        <v>1016</v>
      </c>
      <c r="AI25" s="77" t="s">
        <v>1010</v>
      </c>
    </row>
    <row r="26" spans="2:35" ht="15" x14ac:dyDescent="0.25">
      <c r="B26" s="56">
        <v>13</v>
      </c>
      <c r="C26" s="60" t="s">
        <v>22</v>
      </c>
      <c r="D26" s="62">
        <v>43830</v>
      </c>
      <c r="E26" s="59"/>
      <c r="F26" s="63">
        <v>27260</v>
      </c>
      <c r="G26" s="57"/>
      <c r="H26" s="58"/>
      <c r="I26" s="59"/>
      <c r="J26" s="59"/>
      <c r="K26" s="59">
        <v>1</v>
      </c>
      <c r="L26" s="59"/>
      <c r="M26" s="59">
        <v>1</v>
      </c>
      <c r="N26" s="59"/>
      <c r="O26" s="59"/>
      <c r="P26" s="59"/>
      <c r="Q26" s="59"/>
      <c r="R26" s="59"/>
      <c r="S26" s="59"/>
      <c r="T26" s="59"/>
      <c r="U26" s="59"/>
      <c r="V26" s="35" t="s">
        <v>46</v>
      </c>
      <c r="W26" s="59"/>
      <c r="X26" s="59"/>
      <c r="Y26" s="59"/>
      <c r="Z26" s="59">
        <v>1</v>
      </c>
      <c r="AA26" s="59"/>
      <c r="AB26" s="60" t="s">
        <v>64</v>
      </c>
      <c r="AC26" s="36" t="s">
        <v>103</v>
      </c>
      <c r="AD26" s="59" t="s">
        <v>5</v>
      </c>
      <c r="AE26" s="60"/>
      <c r="AF26" s="60" t="s">
        <v>977</v>
      </c>
      <c r="AG26" s="58">
        <v>51501</v>
      </c>
      <c r="AH26" s="60" t="s">
        <v>1016</v>
      </c>
      <c r="AI26" s="77" t="s">
        <v>1010</v>
      </c>
    </row>
    <row r="27" spans="2:35" ht="15" x14ac:dyDescent="0.25">
      <c r="B27" s="56">
        <v>14</v>
      </c>
      <c r="C27" s="60" t="s">
        <v>24</v>
      </c>
      <c r="D27" s="62">
        <v>43830</v>
      </c>
      <c r="E27" s="59"/>
      <c r="F27" s="63">
        <v>27260</v>
      </c>
      <c r="G27" s="57"/>
      <c r="H27" s="58" t="s">
        <v>762</v>
      </c>
      <c r="I27" s="59">
        <v>1</v>
      </c>
      <c r="J27" s="59"/>
      <c r="K27" s="59"/>
      <c r="L27" s="59"/>
      <c r="M27" s="59">
        <v>1</v>
      </c>
      <c r="N27" s="59"/>
      <c r="O27" s="59"/>
      <c r="P27" s="59"/>
      <c r="Q27" s="59"/>
      <c r="R27" s="59"/>
      <c r="S27" s="59"/>
      <c r="T27" s="59"/>
      <c r="U27" s="59"/>
      <c r="V27" s="35" t="s">
        <v>47</v>
      </c>
      <c r="W27" s="59"/>
      <c r="X27" s="59">
        <v>1</v>
      </c>
      <c r="Y27" s="59"/>
      <c r="Z27" s="59"/>
      <c r="AA27" s="59"/>
      <c r="AB27" s="60" t="s">
        <v>66</v>
      </c>
      <c r="AC27" s="36" t="s">
        <v>105</v>
      </c>
      <c r="AD27" s="59" t="s">
        <v>6</v>
      </c>
      <c r="AE27" s="60"/>
      <c r="AF27" s="60" t="s">
        <v>977</v>
      </c>
      <c r="AG27" s="58">
        <v>51501</v>
      </c>
      <c r="AH27" s="60" t="s">
        <v>1016</v>
      </c>
      <c r="AI27" s="77" t="s">
        <v>1010</v>
      </c>
    </row>
    <row r="28" spans="2:35" ht="15" x14ac:dyDescent="0.25">
      <c r="B28" s="56">
        <v>15</v>
      </c>
      <c r="C28" s="60" t="s">
        <v>32</v>
      </c>
      <c r="D28" s="62">
        <v>43462</v>
      </c>
      <c r="E28" s="59">
        <v>261</v>
      </c>
      <c r="F28" s="63">
        <v>12628.92</v>
      </c>
      <c r="G28" s="57"/>
      <c r="H28" s="58"/>
      <c r="I28" s="59"/>
      <c r="J28" s="59"/>
      <c r="K28" s="59">
        <v>1</v>
      </c>
      <c r="L28" s="59"/>
      <c r="M28" s="59">
        <v>1</v>
      </c>
      <c r="N28" s="59"/>
      <c r="O28" s="59"/>
      <c r="P28" s="59"/>
      <c r="Q28" s="59"/>
      <c r="R28" s="59"/>
      <c r="S28" s="59"/>
      <c r="T28" s="59"/>
      <c r="U28" s="59"/>
      <c r="V28" s="35" t="s">
        <v>48</v>
      </c>
      <c r="W28" s="59"/>
      <c r="X28" s="59">
        <v>1</v>
      </c>
      <c r="Y28" s="59"/>
      <c r="Z28" s="59"/>
      <c r="AA28" s="59"/>
      <c r="AB28" s="60" t="s">
        <v>77</v>
      </c>
      <c r="AC28" s="36" t="s">
        <v>116</v>
      </c>
      <c r="AD28" s="59" t="s">
        <v>5</v>
      </c>
      <c r="AE28" s="60"/>
      <c r="AF28" s="60" t="s">
        <v>977</v>
      </c>
      <c r="AG28" s="58">
        <v>51501</v>
      </c>
      <c r="AH28" s="60" t="s">
        <v>1016</v>
      </c>
      <c r="AI28" s="77" t="s">
        <v>1010</v>
      </c>
    </row>
    <row r="29" spans="2:35" x14ac:dyDescent="0.2">
      <c r="B29" s="56">
        <v>16</v>
      </c>
      <c r="C29" s="60" t="s">
        <v>33</v>
      </c>
      <c r="D29" s="62">
        <v>40599</v>
      </c>
      <c r="E29" s="59">
        <v>519</v>
      </c>
      <c r="F29" s="63">
        <v>7311.65</v>
      </c>
      <c r="G29" s="57"/>
      <c r="H29" s="58"/>
      <c r="I29" s="59"/>
      <c r="J29" s="59"/>
      <c r="K29" s="59">
        <v>1</v>
      </c>
      <c r="L29" s="59"/>
      <c r="M29" s="59">
        <v>1</v>
      </c>
      <c r="N29" s="59"/>
      <c r="O29" s="59"/>
      <c r="P29" s="59"/>
      <c r="Q29" s="59"/>
      <c r="R29" s="59"/>
      <c r="S29" s="59"/>
      <c r="T29" s="59"/>
      <c r="U29" s="59"/>
      <c r="V29" s="35" t="s">
        <v>48</v>
      </c>
      <c r="W29" s="59"/>
      <c r="X29" s="59">
        <v>1</v>
      </c>
      <c r="Y29" s="59"/>
      <c r="Z29" s="59"/>
      <c r="AA29" s="59"/>
      <c r="AB29" s="60" t="s">
        <v>79</v>
      </c>
      <c r="AC29" s="36" t="s">
        <v>118</v>
      </c>
      <c r="AD29" s="59" t="s">
        <v>5</v>
      </c>
      <c r="AE29" s="60"/>
      <c r="AF29" s="60" t="s">
        <v>977</v>
      </c>
      <c r="AG29" s="58">
        <v>51501</v>
      </c>
      <c r="AH29" s="60"/>
      <c r="AI29" s="61"/>
    </row>
    <row r="30" spans="2:35" x14ac:dyDescent="0.2">
      <c r="B30" s="56">
        <v>17</v>
      </c>
      <c r="C30" s="60" t="s">
        <v>982</v>
      </c>
      <c r="D30" s="62">
        <v>42548</v>
      </c>
      <c r="E30" s="59" t="s">
        <v>933</v>
      </c>
      <c r="F30" s="63">
        <v>220284</v>
      </c>
      <c r="G30" s="57"/>
      <c r="H30" s="58"/>
      <c r="I30" s="59"/>
      <c r="J30" s="59"/>
      <c r="K30" s="59">
        <v>1</v>
      </c>
      <c r="L30" s="59"/>
      <c r="M30" s="59">
        <v>1</v>
      </c>
      <c r="N30" s="59"/>
      <c r="O30" s="59"/>
      <c r="P30" s="59"/>
      <c r="Q30" s="59"/>
      <c r="R30" s="59"/>
      <c r="S30" s="59"/>
      <c r="T30" s="59"/>
      <c r="U30" s="59"/>
      <c r="V30" s="35" t="s">
        <v>48</v>
      </c>
      <c r="W30" s="59"/>
      <c r="X30" s="59">
        <v>1</v>
      </c>
      <c r="Y30" s="59"/>
      <c r="Z30" s="59"/>
      <c r="AA30" s="59"/>
      <c r="AB30" s="60" t="s">
        <v>80</v>
      </c>
      <c r="AC30" s="36" t="s">
        <v>119</v>
      </c>
      <c r="AD30" s="59" t="s">
        <v>5</v>
      </c>
      <c r="AE30" s="60"/>
      <c r="AF30" s="60" t="s">
        <v>977</v>
      </c>
      <c r="AG30" s="58">
        <v>51501</v>
      </c>
      <c r="AH30" s="60"/>
      <c r="AI30" s="61"/>
    </row>
    <row r="31" spans="2:35" ht="15" x14ac:dyDescent="0.25">
      <c r="B31" s="56">
        <v>18</v>
      </c>
      <c r="C31" s="60" t="s">
        <v>34</v>
      </c>
      <c r="D31" s="62">
        <v>43195</v>
      </c>
      <c r="E31" s="59"/>
      <c r="F31" s="63">
        <v>10669.03</v>
      </c>
      <c r="G31" s="57"/>
      <c r="H31" s="58" t="s">
        <v>131</v>
      </c>
      <c r="I31" s="59"/>
      <c r="J31" s="59"/>
      <c r="K31" s="59">
        <v>1</v>
      </c>
      <c r="L31" s="59"/>
      <c r="M31" s="59">
        <v>1</v>
      </c>
      <c r="N31" s="59"/>
      <c r="O31" s="59"/>
      <c r="P31" s="59"/>
      <c r="Q31" s="59"/>
      <c r="R31" s="59"/>
      <c r="S31" s="59"/>
      <c r="T31" s="59"/>
      <c r="U31" s="59"/>
      <c r="V31" s="35" t="s">
        <v>48</v>
      </c>
      <c r="W31" s="59"/>
      <c r="X31" s="59">
        <v>1</v>
      </c>
      <c r="Y31" s="59"/>
      <c r="Z31" s="59"/>
      <c r="AA31" s="59"/>
      <c r="AB31" s="60" t="s">
        <v>81</v>
      </c>
      <c r="AC31" s="36" t="s">
        <v>120</v>
      </c>
      <c r="AD31" s="59" t="s">
        <v>5</v>
      </c>
      <c r="AE31" s="60"/>
      <c r="AF31" s="60" t="s">
        <v>977</v>
      </c>
      <c r="AG31" s="58">
        <v>51501</v>
      </c>
      <c r="AH31" s="60" t="s">
        <v>1015</v>
      </c>
      <c r="AI31" s="77" t="s">
        <v>1010</v>
      </c>
    </row>
    <row r="32" spans="2:35" ht="15" x14ac:dyDescent="0.25">
      <c r="B32" s="56">
        <v>19</v>
      </c>
      <c r="C32" s="60" t="s">
        <v>855</v>
      </c>
      <c r="D32" s="62">
        <v>43462</v>
      </c>
      <c r="E32" s="59"/>
      <c r="F32" s="63">
        <v>11920.09</v>
      </c>
      <c r="G32" s="57"/>
      <c r="H32" s="60"/>
      <c r="I32" s="59"/>
      <c r="J32" s="59"/>
      <c r="K32" s="59">
        <v>1</v>
      </c>
      <c r="L32" s="59"/>
      <c r="M32" s="59">
        <v>1</v>
      </c>
      <c r="N32" s="59"/>
      <c r="O32" s="59"/>
      <c r="P32" s="59"/>
      <c r="Q32" s="59"/>
      <c r="R32" s="59"/>
      <c r="S32" s="59"/>
      <c r="T32" s="59"/>
      <c r="U32" s="59"/>
      <c r="V32" s="35" t="s">
        <v>48</v>
      </c>
      <c r="W32" s="59"/>
      <c r="X32" s="59"/>
      <c r="Y32" s="59">
        <v>1</v>
      </c>
      <c r="Z32" s="59"/>
      <c r="AA32" s="59"/>
      <c r="AB32" s="60" t="s">
        <v>857</v>
      </c>
      <c r="AC32" s="36" t="s">
        <v>862</v>
      </c>
      <c r="AD32" s="59" t="s">
        <v>5</v>
      </c>
      <c r="AE32" s="60"/>
      <c r="AF32" s="60" t="s">
        <v>977</v>
      </c>
      <c r="AG32" s="58">
        <v>51501</v>
      </c>
      <c r="AH32" s="60" t="s">
        <v>1016</v>
      </c>
      <c r="AI32" s="77" t="s">
        <v>1010</v>
      </c>
    </row>
    <row r="33" spans="2:35" ht="15" x14ac:dyDescent="0.25">
      <c r="B33" s="56">
        <v>20</v>
      </c>
      <c r="C33" s="60" t="s">
        <v>190</v>
      </c>
      <c r="D33" s="62">
        <v>43266</v>
      </c>
      <c r="E33" s="59"/>
      <c r="F33" s="63">
        <v>15299</v>
      </c>
      <c r="G33" s="57"/>
      <c r="H33" s="58"/>
      <c r="I33" s="59"/>
      <c r="J33" s="59"/>
      <c r="K33" s="59">
        <v>1</v>
      </c>
      <c r="L33" s="59"/>
      <c r="M33" s="59">
        <v>1</v>
      </c>
      <c r="N33" s="59"/>
      <c r="O33" s="59"/>
      <c r="P33" s="59"/>
      <c r="Q33" s="59"/>
      <c r="R33" s="59"/>
      <c r="S33" s="59"/>
      <c r="T33" s="59"/>
      <c r="U33" s="59"/>
      <c r="V33" s="35" t="s">
        <v>48</v>
      </c>
      <c r="W33" s="59">
        <v>1</v>
      </c>
      <c r="X33" s="59"/>
      <c r="Y33" s="59"/>
      <c r="Z33" s="59"/>
      <c r="AA33" s="59"/>
      <c r="AB33" s="60" t="s">
        <v>856</v>
      </c>
      <c r="AC33" s="36" t="s">
        <v>863</v>
      </c>
      <c r="AD33" s="59" t="s">
        <v>5</v>
      </c>
      <c r="AE33" s="60"/>
      <c r="AF33" s="60" t="s">
        <v>977</v>
      </c>
      <c r="AG33" s="58">
        <v>51501</v>
      </c>
      <c r="AH33" s="60" t="s">
        <v>1016</v>
      </c>
      <c r="AI33" s="77" t="s">
        <v>1010</v>
      </c>
    </row>
    <row r="34" spans="2:35" ht="15" x14ac:dyDescent="0.25">
      <c r="B34" s="56">
        <v>21</v>
      </c>
      <c r="C34" s="60" t="s">
        <v>35</v>
      </c>
      <c r="D34" s="62">
        <v>44378</v>
      </c>
      <c r="E34" s="59"/>
      <c r="F34" s="63">
        <v>25497.03</v>
      </c>
      <c r="G34" s="57"/>
      <c r="H34" s="58" t="s">
        <v>809</v>
      </c>
      <c r="I34" s="59">
        <v>1</v>
      </c>
      <c r="J34" s="59"/>
      <c r="K34" s="59"/>
      <c r="L34" s="59"/>
      <c r="M34" s="59">
        <v>1</v>
      </c>
      <c r="N34" s="59"/>
      <c r="O34" s="59"/>
      <c r="P34" s="59"/>
      <c r="Q34" s="59"/>
      <c r="R34" s="59"/>
      <c r="S34" s="59"/>
      <c r="T34" s="59"/>
      <c r="U34" s="59"/>
      <c r="V34" s="35" t="s">
        <v>48</v>
      </c>
      <c r="W34" s="59"/>
      <c r="X34" s="59"/>
      <c r="Y34" s="59">
        <v>1</v>
      </c>
      <c r="Z34" s="59"/>
      <c r="AA34" s="59"/>
      <c r="AB34" s="60" t="s">
        <v>859</v>
      </c>
      <c r="AC34" s="36" t="s">
        <v>121</v>
      </c>
      <c r="AD34" s="59" t="s">
        <v>6</v>
      </c>
      <c r="AE34" s="60"/>
      <c r="AF34" s="60" t="s">
        <v>977</v>
      </c>
      <c r="AG34" s="58">
        <v>51501</v>
      </c>
      <c r="AH34" s="60" t="s">
        <v>1016</v>
      </c>
      <c r="AI34" s="77" t="s">
        <v>1010</v>
      </c>
    </row>
    <row r="35" spans="2:35" ht="15" x14ac:dyDescent="0.25">
      <c r="B35" s="56">
        <v>22</v>
      </c>
      <c r="C35" s="60" t="s">
        <v>36</v>
      </c>
      <c r="D35" s="62">
        <v>43830</v>
      </c>
      <c r="E35" s="59"/>
      <c r="F35" s="63">
        <v>27260</v>
      </c>
      <c r="G35" s="57"/>
      <c r="H35" s="58" t="s">
        <v>768</v>
      </c>
      <c r="I35" s="59"/>
      <c r="J35" s="59"/>
      <c r="K35" s="59">
        <v>1</v>
      </c>
      <c r="L35" s="59"/>
      <c r="M35" s="59">
        <v>1</v>
      </c>
      <c r="N35" s="59"/>
      <c r="O35" s="59"/>
      <c r="P35" s="59"/>
      <c r="Q35" s="59"/>
      <c r="R35" s="59"/>
      <c r="S35" s="59"/>
      <c r="T35" s="59"/>
      <c r="U35" s="59"/>
      <c r="V35" s="35" t="s">
        <v>629</v>
      </c>
      <c r="W35" s="59"/>
      <c r="X35" s="59"/>
      <c r="Y35" s="59"/>
      <c r="Z35" s="59">
        <v>1</v>
      </c>
      <c r="AA35" s="59"/>
      <c r="AB35" s="60" t="s">
        <v>82</v>
      </c>
      <c r="AC35" s="36" t="s">
        <v>122</v>
      </c>
      <c r="AD35" s="59" t="s">
        <v>5</v>
      </c>
      <c r="AE35" s="60"/>
      <c r="AF35" s="60" t="s">
        <v>977</v>
      </c>
      <c r="AG35" s="58">
        <v>51501</v>
      </c>
      <c r="AH35" s="60" t="s">
        <v>1016</v>
      </c>
      <c r="AI35" s="77" t="s">
        <v>1010</v>
      </c>
    </row>
    <row r="36" spans="2:35" ht="15" x14ac:dyDescent="0.25">
      <c r="B36" s="56">
        <v>23</v>
      </c>
      <c r="C36" s="60" t="s">
        <v>961</v>
      </c>
      <c r="D36" s="62">
        <v>43462</v>
      </c>
      <c r="E36" s="59"/>
      <c r="F36" s="63">
        <v>20878.503599999996</v>
      </c>
      <c r="G36" s="57"/>
      <c r="H36" s="58"/>
      <c r="I36" s="59"/>
      <c r="J36" s="59"/>
      <c r="K36" s="59">
        <v>1</v>
      </c>
      <c r="L36" s="59"/>
      <c r="M36" s="59">
        <v>1</v>
      </c>
      <c r="N36" s="59"/>
      <c r="O36" s="59"/>
      <c r="P36" s="59"/>
      <c r="Q36" s="59"/>
      <c r="R36" s="59"/>
      <c r="S36" s="59"/>
      <c r="T36" s="59"/>
      <c r="U36" s="59"/>
      <c r="V36" s="35" t="s">
        <v>49</v>
      </c>
      <c r="W36" s="59"/>
      <c r="X36" s="59"/>
      <c r="Y36" s="59"/>
      <c r="Z36" s="59">
        <v>1</v>
      </c>
      <c r="AA36" s="59"/>
      <c r="AB36" s="60" t="s">
        <v>83</v>
      </c>
      <c r="AC36" s="36" t="s">
        <v>123</v>
      </c>
      <c r="AD36" s="59" t="s">
        <v>5</v>
      </c>
      <c r="AE36" s="60"/>
      <c r="AF36" s="60" t="s">
        <v>977</v>
      </c>
      <c r="AG36" s="58">
        <v>51501</v>
      </c>
      <c r="AH36" s="60" t="s">
        <v>1016</v>
      </c>
      <c r="AI36" s="77" t="s">
        <v>1010</v>
      </c>
    </row>
    <row r="37" spans="2:35" ht="15" x14ac:dyDescent="0.25">
      <c r="B37" s="56">
        <v>24</v>
      </c>
      <c r="C37" s="60" t="s">
        <v>962</v>
      </c>
      <c r="D37" s="62">
        <v>42625</v>
      </c>
      <c r="E37" s="59"/>
      <c r="F37" s="63">
        <v>14999</v>
      </c>
      <c r="G37" s="57"/>
      <c r="H37" s="58"/>
      <c r="I37" s="59"/>
      <c r="J37" s="59"/>
      <c r="K37" s="59">
        <v>1</v>
      </c>
      <c r="L37" s="59"/>
      <c r="M37" s="59">
        <v>1</v>
      </c>
      <c r="N37" s="59"/>
      <c r="O37" s="59"/>
      <c r="P37" s="59"/>
      <c r="Q37" s="59"/>
      <c r="R37" s="59"/>
      <c r="S37" s="59"/>
      <c r="T37" s="59"/>
      <c r="U37" s="59"/>
      <c r="V37" s="35" t="s">
        <v>48</v>
      </c>
      <c r="W37" s="59"/>
      <c r="X37" s="59"/>
      <c r="Y37" s="59">
        <v>1</v>
      </c>
      <c r="Z37" s="59"/>
      <c r="AA37" s="59"/>
      <c r="AB37" s="60" t="s">
        <v>85</v>
      </c>
      <c r="AC37" s="36" t="s">
        <v>124</v>
      </c>
      <c r="AD37" s="59" t="s">
        <v>5</v>
      </c>
      <c r="AE37" s="60"/>
      <c r="AF37" s="60" t="s">
        <v>977</v>
      </c>
      <c r="AG37" s="58">
        <v>51501</v>
      </c>
      <c r="AH37" s="60" t="s">
        <v>1016</v>
      </c>
      <c r="AI37" s="77" t="s">
        <v>1010</v>
      </c>
    </row>
    <row r="38" spans="2:35" x14ac:dyDescent="0.2">
      <c r="B38" s="56">
        <v>25</v>
      </c>
      <c r="C38" s="60" t="s">
        <v>33</v>
      </c>
      <c r="D38" s="62">
        <v>40599</v>
      </c>
      <c r="E38" s="59">
        <v>519</v>
      </c>
      <c r="F38" s="63">
        <v>7311.65</v>
      </c>
      <c r="G38" s="57"/>
      <c r="H38" s="58"/>
      <c r="I38" s="59"/>
      <c r="J38" s="59"/>
      <c r="K38" s="59">
        <v>1</v>
      </c>
      <c r="L38" s="59"/>
      <c r="M38" s="59">
        <v>1</v>
      </c>
      <c r="N38" s="59"/>
      <c r="O38" s="59"/>
      <c r="P38" s="59"/>
      <c r="Q38" s="59"/>
      <c r="R38" s="59"/>
      <c r="S38" s="59"/>
      <c r="T38" s="59"/>
      <c r="U38" s="59"/>
      <c r="V38" s="35" t="s">
        <v>48</v>
      </c>
      <c r="W38" s="59"/>
      <c r="X38" s="59"/>
      <c r="Y38" s="59">
        <v>1</v>
      </c>
      <c r="Z38" s="59"/>
      <c r="AA38" s="59"/>
      <c r="AB38" s="60" t="s">
        <v>86</v>
      </c>
      <c r="AC38" s="36" t="s">
        <v>125</v>
      </c>
      <c r="AD38" s="59" t="s">
        <v>5</v>
      </c>
      <c r="AE38" s="60"/>
      <c r="AF38" s="60" t="s">
        <v>977</v>
      </c>
      <c r="AG38" s="58">
        <v>51501</v>
      </c>
      <c r="AH38" s="60"/>
      <c r="AI38" s="61"/>
    </row>
    <row r="39" spans="2:35" ht="15" x14ac:dyDescent="0.25">
      <c r="B39" s="56">
        <v>26</v>
      </c>
      <c r="C39" s="60" t="s">
        <v>132</v>
      </c>
      <c r="D39" s="62">
        <v>42625</v>
      </c>
      <c r="E39" s="59"/>
      <c r="F39" s="63">
        <v>14999</v>
      </c>
      <c r="G39" s="57"/>
      <c r="H39" s="60"/>
      <c r="I39" s="59"/>
      <c r="J39" s="59"/>
      <c r="K39" s="59">
        <v>1</v>
      </c>
      <c r="L39" s="59"/>
      <c r="M39" s="59"/>
      <c r="N39" s="59">
        <v>1</v>
      </c>
      <c r="O39" s="59"/>
      <c r="P39" s="59"/>
      <c r="Q39" s="59"/>
      <c r="R39" s="59"/>
      <c r="S39" s="59"/>
      <c r="T39" s="59"/>
      <c r="U39" s="59"/>
      <c r="V39" s="35" t="s">
        <v>197</v>
      </c>
      <c r="W39" s="59">
        <v>1</v>
      </c>
      <c r="X39" s="59"/>
      <c r="Y39" s="59"/>
      <c r="Z39" s="59"/>
      <c r="AA39" s="59"/>
      <c r="AB39" s="60" t="s">
        <v>228</v>
      </c>
      <c r="AC39" s="36" t="s">
        <v>328</v>
      </c>
      <c r="AD39" s="59" t="s">
        <v>5</v>
      </c>
      <c r="AE39" s="60"/>
      <c r="AF39" s="60" t="s">
        <v>977</v>
      </c>
      <c r="AG39" s="58">
        <v>51501</v>
      </c>
      <c r="AH39" s="60" t="s">
        <v>1016</v>
      </c>
      <c r="AI39" s="77" t="s">
        <v>1010</v>
      </c>
    </row>
    <row r="40" spans="2:35" ht="15" x14ac:dyDescent="0.25">
      <c r="B40" s="56">
        <v>27</v>
      </c>
      <c r="C40" s="60" t="s">
        <v>133</v>
      </c>
      <c r="D40" s="62">
        <v>42625</v>
      </c>
      <c r="E40" s="59"/>
      <c r="F40" s="63">
        <v>14999</v>
      </c>
      <c r="G40" s="57"/>
      <c r="H40" s="60"/>
      <c r="I40" s="59"/>
      <c r="J40" s="59"/>
      <c r="K40" s="59">
        <v>1</v>
      </c>
      <c r="L40" s="59"/>
      <c r="M40" s="59"/>
      <c r="N40" s="59">
        <v>1</v>
      </c>
      <c r="O40" s="59"/>
      <c r="P40" s="59"/>
      <c r="Q40" s="59"/>
      <c r="R40" s="59"/>
      <c r="S40" s="59"/>
      <c r="T40" s="59"/>
      <c r="U40" s="59"/>
      <c r="V40" s="35" t="s">
        <v>198</v>
      </c>
      <c r="W40" s="59"/>
      <c r="X40" s="59">
        <v>1</v>
      </c>
      <c r="Y40" s="59"/>
      <c r="Z40" s="59"/>
      <c r="AA40" s="59"/>
      <c r="AB40" s="60" t="s">
        <v>229</v>
      </c>
      <c r="AC40" s="36" t="s">
        <v>329</v>
      </c>
      <c r="AD40" s="59" t="s">
        <v>5</v>
      </c>
      <c r="AE40" s="60"/>
      <c r="AF40" s="60" t="s">
        <v>977</v>
      </c>
      <c r="AG40" s="58">
        <v>51501</v>
      </c>
      <c r="AH40" s="60" t="s">
        <v>1016</v>
      </c>
      <c r="AI40" s="77" t="s">
        <v>1010</v>
      </c>
    </row>
    <row r="41" spans="2:35" ht="15" x14ac:dyDescent="0.25">
      <c r="B41" s="56">
        <v>28</v>
      </c>
      <c r="C41" s="60" t="s">
        <v>134</v>
      </c>
      <c r="D41" s="62">
        <v>42625</v>
      </c>
      <c r="E41" s="59"/>
      <c r="F41" s="63">
        <v>14999</v>
      </c>
      <c r="G41" s="57"/>
      <c r="H41" s="60"/>
      <c r="I41" s="59"/>
      <c r="J41" s="59"/>
      <c r="K41" s="59">
        <v>1</v>
      </c>
      <c r="L41" s="59"/>
      <c r="M41" s="59"/>
      <c r="N41" s="59">
        <v>1</v>
      </c>
      <c r="O41" s="59"/>
      <c r="P41" s="59"/>
      <c r="Q41" s="59"/>
      <c r="R41" s="59"/>
      <c r="S41" s="59"/>
      <c r="T41" s="59"/>
      <c r="U41" s="59"/>
      <c r="V41" s="35" t="s">
        <v>199</v>
      </c>
      <c r="W41" s="59"/>
      <c r="X41" s="59"/>
      <c r="Y41" s="59"/>
      <c r="Z41" s="59">
        <v>1</v>
      </c>
      <c r="AA41" s="59"/>
      <c r="AB41" s="60" t="s">
        <v>230</v>
      </c>
      <c r="AC41" s="36" t="s">
        <v>330</v>
      </c>
      <c r="AD41" s="59" t="s">
        <v>5</v>
      </c>
      <c r="AE41" s="60"/>
      <c r="AF41" s="60" t="s">
        <v>977</v>
      </c>
      <c r="AG41" s="58">
        <v>51501</v>
      </c>
      <c r="AH41" s="60" t="s">
        <v>1016</v>
      </c>
      <c r="AI41" s="77" t="s">
        <v>1010</v>
      </c>
    </row>
    <row r="42" spans="2:35" ht="15" x14ac:dyDescent="0.25">
      <c r="B42" s="56">
        <v>29</v>
      </c>
      <c r="C42" s="60" t="s">
        <v>135</v>
      </c>
      <c r="D42" s="62">
        <v>43462</v>
      </c>
      <c r="E42" s="59"/>
      <c r="F42" s="63">
        <v>11920.09</v>
      </c>
      <c r="G42" s="57"/>
      <c r="H42" s="60"/>
      <c r="I42" s="59"/>
      <c r="J42" s="59"/>
      <c r="K42" s="59">
        <v>1</v>
      </c>
      <c r="L42" s="59"/>
      <c r="M42" s="59"/>
      <c r="N42" s="59">
        <v>1</v>
      </c>
      <c r="O42" s="59"/>
      <c r="P42" s="59"/>
      <c r="Q42" s="59"/>
      <c r="R42" s="59"/>
      <c r="S42" s="59"/>
      <c r="T42" s="59"/>
      <c r="U42" s="59"/>
      <c r="V42" s="35" t="s">
        <v>199</v>
      </c>
      <c r="W42" s="59"/>
      <c r="X42" s="59"/>
      <c r="Y42" s="59">
        <v>1</v>
      </c>
      <c r="Z42" s="59"/>
      <c r="AA42" s="59"/>
      <c r="AB42" s="60" t="s">
        <v>231</v>
      </c>
      <c r="AC42" s="36" t="s">
        <v>331</v>
      </c>
      <c r="AD42" s="59" t="s">
        <v>5</v>
      </c>
      <c r="AE42" s="60"/>
      <c r="AF42" s="60" t="s">
        <v>977</v>
      </c>
      <c r="AG42" s="58">
        <v>51501</v>
      </c>
      <c r="AH42" s="60" t="s">
        <v>1016</v>
      </c>
      <c r="AI42" s="77" t="s">
        <v>1010</v>
      </c>
    </row>
    <row r="43" spans="2:35" ht="15" x14ac:dyDescent="0.25">
      <c r="B43" s="56">
        <v>30</v>
      </c>
      <c r="C43" s="60" t="s">
        <v>136</v>
      </c>
      <c r="D43" s="62">
        <v>44308</v>
      </c>
      <c r="E43" s="59"/>
      <c r="F43" s="63">
        <v>22491.24</v>
      </c>
      <c r="G43" s="57"/>
      <c r="H43" s="60" t="s">
        <v>770</v>
      </c>
      <c r="I43" s="59"/>
      <c r="J43" s="59"/>
      <c r="K43" s="59">
        <v>1</v>
      </c>
      <c r="L43" s="59"/>
      <c r="M43" s="59"/>
      <c r="N43" s="59">
        <v>1</v>
      </c>
      <c r="O43" s="59"/>
      <c r="P43" s="59"/>
      <c r="Q43" s="59"/>
      <c r="R43" s="59"/>
      <c r="S43" s="59"/>
      <c r="T43" s="59"/>
      <c r="U43" s="59"/>
      <c r="V43" s="35" t="s">
        <v>200</v>
      </c>
      <c r="W43" s="59"/>
      <c r="X43" s="59">
        <v>1</v>
      </c>
      <c r="Y43" s="59"/>
      <c r="Z43" s="59"/>
      <c r="AA43" s="59"/>
      <c r="AB43" s="60" t="s">
        <v>232</v>
      </c>
      <c r="AC43" s="36" t="s">
        <v>332</v>
      </c>
      <c r="AD43" s="59" t="s">
        <v>5</v>
      </c>
      <c r="AE43" s="60"/>
      <c r="AF43" s="60" t="s">
        <v>977</v>
      </c>
      <c r="AG43" s="58">
        <v>51501</v>
      </c>
      <c r="AH43" s="60" t="s">
        <v>1016</v>
      </c>
      <c r="AI43" s="77" t="s">
        <v>1010</v>
      </c>
    </row>
    <row r="44" spans="2:35" ht="15" x14ac:dyDescent="0.25">
      <c r="B44" s="56">
        <v>31</v>
      </c>
      <c r="C44" s="60" t="s">
        <v>137</v>
      </c>
      <c r="D44" s="62">
        <v>43830</v>
      </c>
      <c r="E44" s="59"/>
      <c r="F44" s="63">
        <v>27260</v>
      </c>
      <c r="G44" s="57"/>
      <c r="H44" s="60" t="s">
        <v>760</v>
      </c>
      <c r="I44" s="59"/>
      <c r="J44" s="59"/>
      <c r="K44" s="59">
        <v>1</v>
      </c>
      <c r="L44" s="59"/>
      <c r="M44" s="59"/>
      <c r="N44" s="59">
        <v>1</v>
      </c>
      <c r="O44" s="59"/>
      <c r="P44" s="59"/>
      <c r="Q44" s="59"/>
      <c r="R44" s="59"/>
      <c r="S44" s="59"/>
      <c r="T44" s="59"/>
      <c r="U44" s="59"/>
      <c r="V44" s="35" t="s">
        <v>203</v>
      </c>
      <c r="W44" s="59"/>
      <c r="X44" s="59">
        <v>1</v>
      </c>
      <c r="Y44" s="59"/>
      <c r="Z44" s="59"/>
      <c r="AA44" s="59"/>
      <c r="AB44" s="60" t="s">
        <v>233</v>
      </c>
      <c r="AC44" s="36" t="s">
        <v>333</v>
      </c>
      <c r="AD44" s="59" t="s">
        <v>5</v>
      </c>
      <c r="AE44" s="60"/>
      <c r="AF44" s="60" t="s">
        <v>977</v>
      </c>
      <c r="AG44" s="58">
        <v>51501</v>
      </c>
      <c r="AH44" s="60" t="s">
        <v>1016</v>
      </c>
      <c r="AI44" s="77" t="s">
        <v>1010</v>
      </c>
    </row>
    <row r="45" spans="2:35" ht="15" x14ac:dyDescent="0.25">
      <c r="B45" s="56">
        <v>32</v>
      </c>
      <c r="C45" s="60" t="s">
        <v>963</v>
      </c>
      <c r="D45" s="62">
        <v>43462</v>
      </c>
      <c r="E45" s="59"/>
      <c r="F45" s="63">
        <v>20878.503599999996</v>
      </c>
      <c r="G45" s="57"/>
      <c r="H45" s="60"/>
      <c r="I45" s="59"/>
      <c r="J45" s="59"/>
      <c r="K45" s="59">
        <v>1</v>
      </c>
      <c r="L45" s="59"/>
      <c r="M45" s="59"/>
      <c r="N45" s="59">
        <v>1</v>
      </c>
      <c r="O45" s="59"/>
      <c r="P45" s="59"/>
      <c r="Q45" s="59"/>
      <c r="R45" s="59"/>
      <c r="S45" s="59"/>
      <c r="T45" s="59"/>
      <c r="U45" s="59"/>
      <c r="V45" s="35" t="s">
        <v>202</v>
      </c>
      <c r="W45" s="59"/>
      <c r="X45" s="59"/>
      <c r="Y45" s="59"/>
      <c r="Z45" s="59">
        <v>1</v>
      </c>
      <c r="AA45" s="59"/>
      <c r="AB45" s="60" t="s">
        <v>234</v>
      </c>
      <c r="AC45" s="36" t="s">
        <v>334</v>
      </c>
      <c r="AD45" s="59" t="s">
        <v>5</v>
      </c>
      <c r="AE45" s="60"/>
      <c r="AF45" s="60" t="s">
        <v>977</v>
      </c>
      <c r="AG45" s="58">
        <v>51501</v>
      </c>
      <c r="AH45" s="60" t="s">
        <v>1016</v>
      </c>
      <c r="AI45" s="77" t="s">
        <v>1010</v>
      </c>
    </row>
    <row r="46" spans="2:35" ht="15" x14ac:dyDescent="0.25">
      <c r="B46" s="56">
        <v>33</v>
      </c>
      <c r="C46" s="60" t="s">
        <v>190</v>
      </c>
      <c r="D46" s="62">
        <v>43266</v>
      </c>
      <c r="E46" s="59"/>
      <c r="F46" s="63">
        <v>15299</v>
      </c>
      <c r="G46" s="57"/>
      <c r="H46" s="60"/>
      <c r="I46" s="59"/>
      <c r="J46" s="59"/>
      <c r="K46" s="59">
        <v>1</v>
      </c>
      <c r="L46" s="59"/>
      <c r="M46" s="59"/>
      <c r="N46" s="59">
        <v>1</v>
      </c>
      <c r="O46" s="59"/>
      <c r="P46" s="59"/>
      <c r="Q46" s="59"/>
      <c r="R46" s="59"/>
      <c r="S46" s="59"/>
      <c r="T46" s="59"/>
      <c r="U46" s="59"/>
      <c r="V46" s="35" t="s">
        <v>203</v>
      </c>
      <c r="W46" s="59">
        <v>1</v>
      </c>
      <c r="X46" s="59"/>
      <c r="Y46" s="59"/>
      <c r="Z46" s="59"/>
      <c r="AA46" s="59"/>
      <c r="AB46" s="60" t="s">
        <v>245</v>
      </c>
      <c r="AC46" s="36" t="s">
        <v>345</v>
      </c>
      <c r="AD46" s="59" t="s">
        <v>5</v>
      </c>
      <c r="AE46" s="60"/>
      <c r="AF46" s="60" t="s">
        <v>977</v>
      </c>
      <c r="AG46" s="58">
        <v>51501</v>
      </c>
      <c r="AH46" s="60" t="s">
        <v>1016</v>
      </c>
      <c r="AI46" s="77" t="s">
        <v>1010</v>
      </c>
    </row>
    <row r="47" spans="2:35" x14ac:dyDescent="0.2">
      <c r="B47" s="56">
        <v>34</v>
      </c>
      <c r="C47" s="60" t="s">
        <v>144</v>
      </c>
      <c r="D47" s="62">
        <v>41962</v>
      </c>
      <c r="E47" s="59" t="s">
        <v>959</v>
      </c>
      <c r="F47" s="63">
        <v>15299.15</v>
      </c>
      <c r="G47" s="57"/>
      <c r="H47" s="60"/>
      <c r="I47" s="59"/>
      <c r="J47" s="59"/>
      <c r="K47" s="59">
        <v>1</v>
      </c>
      <c r="L47" s="59"/>
      <c r="M47" s="59"/>
      <c r="N47" s="59">
        <v>1</v>
      </c>
      <c r="O47" s="59"/>
      <c r="P47" s="59"/>
      <c r="Q47" s="59"/>
      <c r="R47" s="59"/>
      <c r="S47" s="59"/>
      <c r="T47" s="59"/>
      <c r="U47" s="59"/>
      <c r="V47" s="35" t="s">
        <v>203</v>
      </c>
      <c r="W47" s="59">
        <v>1</v>
      </c>
      <c r="X47" s="59"/>
      <c r="Y47" s="59"/>
      <c r="Z47" s="59"/>
      <c r="AA47" s="59"/>
      <c r="AB47" s="60" t="s">
        <v>246</v>
      </c>
      <c r="AC47" s="36" t="s">
        <v>346</v>
      </c>
      <c r="AD47" s="59" t="s">
        <v>5</v>
      </c>
      <c r="AE47" s="60"/>
      <c r="AF47" s="60" t="s">
        <v>977</v>
      </c>
      <c r="AG47" s="58">
        <v>51501</v>
      </c>
      <c r="AH47" s="60"/>
      <c r="AI47" s="61"/>
    </row>
    <row r="48" spans="2:35" x14ac:dyDescent="0.2">
      <c r="B48" s="56">
        <v>35</v>
      </c>
      <c r="C48" s="60" t="s">
        <v>144</v>
      </c>
      <c r="D48" s="62">
        <v>41962</v>
      </c>
      <c r="E48" s="59" t="s">
        <v>959</v>
      </c>
      <c r="F48" s="63">
        <v>15299.15</v>
      </c>
      <c r="G48" s="57"/>
      <c r="H48" s="60"/>
      <c r="I48" s="59"/>
      <c r="J48" s="59"/>
      <c r="K48" s="59">
        <v>1</v>
      </c>
      <c r="L48" s="59"/>
      <c r="M48" s="59"/>
      <c r="N48" s="59">
        <v>1</v>
      </c>
      <c r="O48" s="59"/>
      <c r="P48" s="59"/>
      <c r="Q48" s="59"/>
      <c r="R48" s="59"/>
      <c r="S48" s="59"/>
      <c r="T48" s="59"/>
      <c r="U48" s="59"/>
      <c r="V48" s="35" t="s">
        <v>203</v>
      </c>
      <c r="W48" s="59"/>
      <c r="X48" s="59"/>
      <c r="Y48" s="59"/>
      <c r="Z48" s="59">
        <v>1</v>
      </c>
      <c r="AA48" s="59"/>
      <c r="AB48" s="60" t="s">
        <v>247</v>
      </c>
      <c r="AC48" s="36" t="s">
        <v>347</v>
      </c>
      <c r="AD48" s="59" t="s">
        <v>5</v>
      </c>
      <c r="AE48" s="60"/>
      <c r="AF48" s="60" t="s">
        <v>977</v>
      </c>
      <c r="AG48" s="58">
        <v>51501</v>
      </c>
      <c r="AH48" s="60"/>
      <c r="AI48" s="61"/>
    </row>
    <row r="49" spans="2:35" x14ac:dyDescent="0.2">
      <c r="B49" s="56">
        <v>36</v>
      </c>
      <c r="C49" s="60" t="s">
        <v>145</v>
      </c>
      <c r="D49" s="62">
        <v>40599</v>
      </c>
      <c r="E49" s="59">
        <v>519</v>
      </c>
      <c r="F49" s="63">
        <v>7311.65</v>
      </c>
      <c r="G49" s="57"/>
      <c r="H49" s="60"/>
      <c r="I49" s="59"/>
      <c r="J49" s="59"/>
      <c r="K49" s="59">
        <v>1</v>
      </c>
      <c r="L49" s="59"/>
      <c r="M49" s="59"/>
      <c r="N49" s="59">
        <v>1</v>
      </c>
      <c r="O49" s="59"/>
      <c r="P49" s="59"/>
      <c r="Q49" s="59"/>
      <c r="R49" s="59"/>
      <c r="S49" s="59"/>
      <c r="T49" s="59"/>
      <c r="U49" s="59"/>
      <c r="V49" s="35" t="s">
        <v>203</v>
      </c>
      <c r="W49" s="59"/>
      <c r="X49" s="59"/>
      <c r="Y49" s="59">
        <v>1</v>
      </c>
      <c r="Z49" s="59"/>
      <c r="AA49" s="59"/>
      <c r="AB49" s="60" t="s">
        <v>248</v>
      </c>
      <c r="AC49" s="36" t="s">
        <v>348</v>
      </c>
      <c r="AD49" s="59" t="s">
        <v>5</v>
      </c>
      <c r="AE49" s="60"/>
      <c r="AF49" s="60" t="s">
        <v>977</v>
      </c>
      <c r="AG49" s="58">
        <v>51501</v>
      </c>
      <c r="AH49" s="60"/>
      <c r="AI49" s="61"/>
    </row>
    <row r="50" spans="2:35" ht="15" x14ac:dyDescent="0.25">
      <c r="B50" s="56">
        <v>37</v>
      </c>
      <c r="C50" s="60" t="s">
        <v>146</v>
      </c>
      <c r="D50" s="62">
        <v>43462</v>
      </c>
      <c r="E50" s="59"/>
      <c r="F50" s="63">
        <v>20878.503599999996</v>
      </c>
      <c r="G50" s="57"/>
      <c r="H50" s="60"/>
      <c r="I50" s="59"/>
      <c r="J50" s="59"/>
      <c r="K50" s="59">
        <v>1</v>
      </c>
      <c r="L50" s="59"/>
      <c r="M50" s="59"/>
      <c r="N50" s="59">
        <v>1</v>
      </c>
      <c r="O50" s="59"/>
      <c r="P50" s="59"/>
      <c r="Q50" s="59"/>
      <c r="R50" s="59"/>
      <c r="S50" s="59"/>
      <c r="T50" s="59"/>
      <c r="U50" s="59"/>
      <c r="V50" s="35" t="s">
        <v>203</v>
      </c>
      <c r="W50" s="59">
        <v>1</v>
      </c>
      <c r="X50" s="59"/>
      <c r="Y50" s="59"/>
      <c r="Z50" s="59"/>
      <c r="AA50" s="59"/>
      <c r="AB50" s="60" t="s">
        <v>249</v>
      </c>
      <c r="AC50" s="36" t="s">
        <v>349</v>
      </c>
      <c r="AD50" s="59" t="s">
        <v>5</v>
      </c>
      <c r="AE50" s="60"/>
      <c r="AF50" s="60" t="s">
        <v>977</v>
      </c>
      <c r="AG50" s="58">
        <v>51501</v>
      </c>
      <c r="AH50" s="60" t="s">
        <v>1016</v>
      </c>
      <c r="AI50" s="77" t="s">
        <v>1010</v>
      </c>
    </row>
    <row r="51" spans="2:35" x14ac:dyDescent="0.2">
      <c r="B51" s="56">
        <v>38</v>
      </c>
      <c r="C51" s="60" t="s">
        <v>147</v>
      </c>
      <c r="D51" s="62">
        <v>41962</v>
      </c>
      <c r="E51" s="59" t="s">
        <v>959</v>
      </c>
      <c r="F51" s="63">
        <v>15299.15</v>
      </c>
      <c r="G51" s="57"/>
      <c r="H51" s="60"/>
      <c r="I51" s="59"/>
      <c r="J51" s="59"/>
      <c r="K51" s="59">
        <v>1</v>
      </c>
      <c r="L51" s="59"/>
      <c r="M51" s="59"/>
      <c r="N51" s="59">
        <v>1</v>
      </c>
      <c r="O51" s="59"/>
      <c r="P51" s="59"/>
      <c r="Q51" s="59"/>
      <c r="R51" s="59"/>
      <c r="S51" s="59"/>
      <c r="T51" s="59"/>
      <c r="U51" s="59"/>
      <c r="V51" s="35" t="s">
        <v>203</v>
      </c>
      <c r="W51" s="59"/>
      <c r="X51" s="59"/>
      <c r="Y51" s="59"/>
      <c r="Z51" s="59">
        <v>1</v>
      </c>
      <c r="AA51" s="59"/>
      <c r="AB51" s="60" t="s">
        <v>250</v>
      </c>
      <c r="AC51" s="36" t="s">
        <v>350</v>
      </c>
      <c r="AD51" s="59" t="s">
        <v>5</v>
      </c>
      <c r="AE51" s="60"/>
      <c r="AF51" s="60" t="s">
        <v>977</v>
      </c>
      <c r="AG51" s="58">
        <v>51501</v>
      </c>
      <c r="AH51" s="60"/>
      <c r="AI51" s="61"/>
    </row>
    <row r="52" spans="2:35" ht="15" x14ac:dyDescent="0.25">
      <c r="B52" s="56">
        <v>39</v>
      </c>
      <c r="C52" s="60" t="s">
        <v>148</v>
      </c>
      <c r="D52" s="62">
        <v>42625</v>
      </c>
      <c r="E52" s="59"/>
      <c r="F52" s="63">
        <v>9999</v>
      </c>
      <c r="G52" s="57"/>
      <c r="H52" s="60"/>
      <c r="I52" s="59"/>
      <c r="J52" s="59"/>
      <c r="K52" s="59">
        <v>1</v>
      </c>
      <c r="L52" s="59"/>
      <c r="M52" s="59"/>
      <c r="N52" s="59">
        <v>1</v>
      </c>
      <c r="O52" s="59"/>
      <c r="P52" s="59"/>
      <c r="Q52" s="59"/>
      <c r="R52" s="59"/>
      <c r="S52" s="59"/>
      <c r="T52" s="59"/>
      <c r="U52" s="59"/>
      <c r="V52" s="35" t="s">
        <v>203</v>
      </c>
      <c r="W52" s="59">
        <v>1</v>
      </c>
      <c r="X52" s="59"/>
      <c r="Y52" s="59"/>
      <c r="Z52" s="59"/>
      <c r="AA52" s="59"/>
      <c r="AB52" s="60" t="s">
        <v>251</v>
      </c>
      <c r="AC52" s="36" t="s">
        <v>351</v>
      </c>
      <c r="AD52" s="59" t="s">
        <v>5</v>
      </c>
      <c r="AE52" s="60"/>
      <c r="AF52" s="60" t="s">
        <v>977</v>
      </c>
      <c r="AG52" s="58">
        <v>51501</v>
      </c>
      <c r="AH52" s="60" t="s">
        <v>1016</v>
      </c>
      <c r="AI52" s="77" t="s">
        <v>1010</v>
      </c>
    </row>
    <row r="53" spans="2:35" ht="15" x14ac:dyDescent="0.25">
      <c r="B53" s="56">
        <v>40</v>
      </c>
      <c r="C53" s="60" t="s">
        <v>149</v>
      </c>
      <c r="D53" s="62">
        <v>43830</v>
      </c>
      <c r="E53" s="59"/>
      <c r="F53" s="63">
        <v>27260</v>
      </c>
      <c r="G53" s="57"/>
      <c r="H53" s="60" t="s">
        <v>766</v>
      </c>
      <c r="I53" s="59"/>
      <c r="J53" s="59"/>
      <c r="K53" s="59">
        <v>1</v>
      </c>
      <c r="L53" s="59"/>
      <c r="M53" s="59"/>
      <c r="N53" s="59">
        <v>1</v>
      </c>
      <c r="O53" s="59"/>
      <c r="P53" s="59"/>
      <c r="Q53" s="59"/>
      <c r="R53" s="59"/>
      <c r="S53" s="59"/>
      <c r="T53" s="59"/>
      <c r="U53" s="59"/>
      <c r="V53" s="35" t="s">
        <v>203</v>
      </c>
      <c r="W53" s="59">
        <v>1</v>
      </c>
      <c r="X53" s="59"/>
      <c r="Y53" s="59"/>
      <c r="Z53" s="59"/>
      <c r="AA53" s="59"/>
      <c r="AB53" s="60" t="s">
        <v>252</v>
      </c>
      <c r="AC53" s="36" t="s">
        <v>352</v>
      </c>
      <c r="AD53" s="59" t="s">
        <v>5</v>
      </c>
      <c r="AE53" s="60"/>
      <c r="AF53" s="60" t="s">
        <v>977</v>
      </c>
      <c r="AG53" s="58">
        <v>51501</v>
      </c>
      <c r="AH53" s="60" t="s">
        <v>1016</v>
      </c>
      <c r="AI53" s="77" t="s">
        <v>1010</v>
      </c>
    </row>
    <row r="54" spans="2:35" x14ac:dyDescent="0.2">
      <c r="B54" s="56">
        <v>41</v>
      </c>
      <c r="C54" s="60" t="s">
        <v>150</v>
      </c>
      <c r="D54" s="62">
        <v>41820</v>
      </c>
      <c r="E54" s="59"/>
      <c r="F54" s="63">
        <v>11760.83</v>
      </c>
      <c r="G54" s="57"/>
      <c r="H54" s="60"/>
      <c r="I54" s="59"/>
      <c r="J54" s="59"/>
      <c r="K54" s="59">
        <v>1</v>
      </c>
      <c r="L54" s="59"/>
      <c r="M54" s="59"/>
      <c r="N54" s="59">
        <v>1</v>
      </c>
      <c r="O54" s="59"/>
      <c r="P54" s="59"/>
      <c r="Q54" s="59"/>
      <c r="R54" s="59"/>
      <c r="S54" s="59"/>
      <c r="T54" s="59"/>
      <c r="U54" s="59"/>
      <c r="V54" s="35" t="s">
        <v>203</v>
      </c>
      <c r="W54" s="59">
        <v>1</v>
      </c>
      <c r="X54" s="59"/>
      <c r="Y54" s="59"/>
      <c r="Z54" s="59"/>
      <c r="AA54" s="59"/>
      <c r="AB54" s="60" t="s">
        <v>253</v>
      </c>
      <c r="AC54" s="36" t="s">
        <v>353</v>
      </c>
      <c r="AD54" s="59" t="s">
        <v>5</v>
      </c>
      <c r="AE54" s="60"/>
      <c r="AF54" s="60" t="s">
        <v>977</v>
      </c>
      <c r="AG54" s="58">
        <v>51501</v>
      </c>
      <c r="AH54" s="60"/>
      <c r="AI54" s="61"/>
    </row>
    <row r="55" spans="2:35" ht="15" x14ac:dyDescent="0.25">
      <c r="B55" s="56">
        <v>42</v>
      </c>
      <c r="C55" s="60" t="s">
        <v>34</v>
      </c>
      <c r="D55" s="62">
        <v>43195</v>
      </c>
      <c r="E55" s="59"/>
      <c r="F55" s="63">
        <v>10669.03</v>
      </c>
      <c r="G55" s="57"/>
      <c r="H55" s="60"/>
      <c r="I55" s="59"/>
      <c r="J55" s="59"/>
      <c r="K55" s="59">
        <v>1</v>
      </c>
      <c r="L55" s="59"/>
      <c r="M55" s="59"/>
      <c r="N55" s="59">
        <v>1</v>
      </c>
      <c r="O55" s="59"/>
      <c r="P55" s="59"/>
      <c r="Q55" s="59"/>
      <c r="R55" s="59"/>
      <c r="S55" s="59"/>
      <c r="T55" s="59"/>
      <c r="U55" s="59"/>
      <c r="V55" s="35" t="s">
        <v>203</v>
      </c>
      <c r="W55" s="59">
        <v>1</v>
      </c>
      <c r="X55" s="59"/>
      <c r="Y55" s="59"/>
      <c r="Z55" s="59"/>
      <c r="AA55" s="59"/>
      <c r="AB55" s="60" t="s">
        <v>254</v>
      </c>
      <c r="AC55" s="36" t="s">
        <v>354</v>
      </c>
      <c r="AD55" s="59" t="s">
        <v>5</v>
      </c>
      <c r="AE55" s="60"/>
      <c r="AF55" s="60" t="s">
        <v>977</v>
      </c>
      <c r="AG55" s="58">
        <v>51501</v>
      </c>
      <c r="AH55" s="60" t="s">
        <v>1015</v>
      </c>
      <c r="AI55" s="77" t="s">
        <v>1010</v>
      </c>
    </row>
    <row r="56" spans="2:35" ht="15" x14ac:dyDescent="0.25">
      <c r="B56" s="56">
        <v>43</v>
      </c>
      <c r="C56" s="60" t="s">
        <v>34</v>
      </c>
      <c r="D56" s="62">
        <v>43195</v>
      </c>
      <c r="E56" s="59"/>
      <c r="F56" s="63">
        <v>10669.03</v>
      </c>
      <c r="G56" s="57"/>
      <c r="H56" s="60"/>
      <c r="I56" s="59"/>
      <c r="J56" s="59"/>
      <c r="K56" s="59">
        <v>1</v>
      </c>
      <c r="L56" s="59"/>
      <c r="M56" s="59"/>
      <c r="N56" s="59">
        <v>1</v>
      </c>
      <c r="O56" s="59"/>
      <c r="P56" s="59"/>
      <c r="Q56" s="59"/>
      <c r="R56" s="59"/>
      <c r="S56" s="59"/>
      <c r="T56" s="59"/>
      <c r="U56" s="59"/>
      <c r="V56" s="35" t="s">
        <v>204</v>
      </c>
      <c r="W56" s="59"/>
      <c r="X56" s="59"/>
      <c r="Y56" s="59"/>
      <c r="Z56" s="59">
        <v>1</v>
      </c>
      <c r="AA56" s="59"/>
      <c r="AB56" s="60" t="s">
        <v>256</v>
      </c>
      <c r="AC56" s="36" t="s">
        <v>356</v>
      </c>
      <c r="AD56" s="59" t="s">
        <v>5</v>
      </c>
      <c r="AE56" s="60"/>
      <c r="AF56" s="60" t="s">
        <v>977</v>
      </c>
      <c r="AG56" s="58">
        <v>51501</v>
      </c>
      <c r="AH56" s="60" t="s">
        <v>1015</v>
      </c>
      <c r="AI56" s="77" t="s">
        <v>1010</v>
      </c>
    </row>
    <row r="57" spans="2:35" ht="15" x14ac:dyDescent="0.25">
      <c r="B57" s="56">
        <v>44</v>
      </c>
      <c r="C57" s="60" t="s">
        <v>136</v>
      </c>
      <c r="D57" s="62">
        <v>44308</v>
      </c>
      <c r="E57" s="59"/>
      <c r="F57" s="63">
        <v>22491.24</v>
      </c>
      <c r="G57" s="57"/>
      <c r="H57" s="60" t="s">
        <v>782</v>
      </c>
      <c r="I57" s="59"/>
      <c r="J57" s="59"/>
      <c r="K57" s="59">
        <v>1</v>
      </c>
      <c r="L57" s="59"/>
      <c r="M57" s="59"/>
      <c r="N57" s="59">
        <v>1</v>
      </c>
      <c r="O57" s="59"/>
      <c r="P57" s="59"/>
      <c r="Q57" s="59"/>
      <c r="R57" s="59"/>
      <c r="S57" s="59"/>
      <c r="T57" s="59"/>
      <c r="U57" s="59"/>
      <c r="V57" s="35" t="s">
        <v>205</v>
      </c>
      <c r="W57" s="59">
        <v>1</v>
      </c>
      <c r="X57" s="59"/>
      <c r="Y57" s="59"/>
      <c r="Z57" s="59"/>
      <c r="AA57" s="59"/>
      <c r="AB57" s="60" t="s">
        <v>257</v>
      </c>
      <c r="AC57" s="36" t="s">
        <v>357</v>
      </c>
      <c r="AD57" s="59" t="s">
        <v>5</v>
      </c>
      <c r="AE57" s="60"/>
      <c r="AF57" s="60" t="s">
        <v>977</v>
      </c>
      <c r="AG57" s="58">
        <v>51501</v>
      </c>
      <c r="AH57" s="60" t="s">
        <v>1016</v>
      </c>
      <c r="AI57" s="77" t="s">
        <v>1010</v>
      </c>
    </row>
    <row r="58" spans="2:35" ht="15" x14ac:dyDescent="0.25">
      <c r="B58" s="56">
        <v>45</v>
      </c>
      <c r="C58" s="60" t="s">
        <v>152</v>
      </c>
      <c r="D58" s="62">
        <v>43830</v>
      </c>
      <c r="E58" s="59"/>
      <c r="F58" s="63">
        <v>27260</v>
      </c>
      <c r="G58" s="57"/>
      <c r="H58" s="60" t="s">
        <v>756</v>
      </c>
      <c r="I58" s="59"/>
      <c r="J58" s="59"/>
      <c r="K58" s="59">
        <v>1</v>
      </c>
      <c r="L58" s="59"/>
      <c r="M58" s="59"/>
      <c r="N58" s="59"/>
      <c r="O58" s="59">
        <v>1</v>
      </c>
      <c r="P58" s="59"/>
      <c r="Q58" s="59"/>
      <c r="R58" s="59"/>
      <c r="S58" s="59"/>
      <c r="T58" s="59"/>
      <c r="U58" s="59"/>
      <c r="V58" s="35" t="s">
        <v>206</v>
      </c>
      <c r="W58" s="59"/>
      <c r="X58" s="59"/>
      <c r="Y58" s="59">
        <v>1</v>
      </c>
      <c r="Z58" s="59"/>
      <c r="AA58" s="59"/>
      <c r="AB58" s="60" t="s">
        <v>258</v>
      </c>
      <c r="AC58" s="36" t="s">
        <v>358</v>
      </c>
      <c r="AD58" s="59" t="s">
        <v>5</v>
      </c>
      <c r="AE58" s="60"/>
      <c r="AF58" s="60" t="s">
        <v>977</v>
      </c>
      <c r="AG58" s="58">
        <v>51501</v>
      </c>
      <c r="AH58" s="60" t="s">
        <v>1016</v>
      </c>
      <c r="AI58" s="77" t="s">
        <v>1010</v>
      </c>
    </row>
    <row r="59" spans="2:35" ht="15" x14ac:dyDescent="0.25">
      <c r="B59" s="56">
        <v>46</v>
      </c>
      <c r="C59" s="60" t="s">
        <v>136</v>
      </c>
      <c r="D59" s="62">
        <v>44308</v>
      </c>
      <c r="E59" s="59"/>
      <c r="F59" s="63">
        <v>22491.24</v>
      </c>
      <c r="G59" s="57"/>
      <c r="H59" s="60" t="s">
        <v>771</v>
      </c>
      <c r="I59" s="59"/>
      <c r="J59" s="59"/>
      <c r="K59" s="59">
        <v>1</v>
      </c>
      <c r="L59" s="59"/>
      <c r="M59" s="59"/>
      <c r="N59" s="59"/>
      <c r="O59" s="59">
        <v>1</v>
      </c>
      <c r="P59" s="59"/>
      <c r="Q59" s="59"/>
      <c r="R59" s="59"/>
      <c r="S59" s="59"/>
      <c r="T59" s="59"/>
      <c r="U59" s="59"/>
      <c r="V59" s="35" t="s">
        <v>207</v>
      </c>
      <c r="W59" s="59"/>
      <c r="X59" s="59">
        <v>1</v>
      </c>
      <c r="Y59" s="59"/>
      <c r="Z59" s="59"/>
      <c r="AA59" s="59"/>
      <c r="AB59" s="60" t="s">
        <v>259</v>
      </c>
      <c r="AC59" s="36" t="s">
        <v>359</v>
      </c>
      <c r="AD59" s="59" t="s">
        <v>5</v>
      </c>
      <c r="AE59" s="60"/>
      <c r="AF59" s="60" t="s">
        <v>977</v>
      </c>
      <c r="AG59" s="58">
        <v>51501</v>
      </c>
      <c r="AH59" s="60" t="s">
        <v>1016</v>
      </c>
      <c r="AI59" s="77" t="s">
        <v>1010</v>
      </c>
    </row>
    <row r="60" spans="2:35" ht="15" x14ac:dyDescent="0.25">
      <c r="B60" s="56">
        <v>47</v>
      </c>
      <c r="C60" s="60" t="s">
        <v>153</v>
      </c>
      <c r="D60" s="62">
        <v>44308</v>
      </c>
      <c r="E60" s="59"/>
      <c r="F60" s="63">
        <v>22491.24</v>
      </c>
      <c r="G60" s="57"/>
      <c r="H60" s="60" t="s">
        <v>773</v>
      </c>
      <c r="I60" s="59"/>
      <c r="J60" s="59"/>
      <c r="K60" s="59">
        <v>1</v>
      </c>
      <c r="L60" s="59"/>
      <c r="M60" s="59"/>
      <c r="N60" s="59"/>
      <c r="O60" s="59">
        <v>1</v>
      </c>
      <c r="P60" s="59"/>
      <c r="Q60" s="59"/>
      <c r="R60" s="59"/>
      <c r="S60" s="59"/>
      <c r="T60" s="59"/>
      <c r="U60" s="59"/>
      <c r="V60" s="35" t="s">
        <v>208</v>
      </c>
      <c r="W60" s="59"/>
      <c r="X60" s="59">
        <v>1</v>
      </c>
      <c r="Y60" s="59"/>
      <c r="Z60" s="59"/>
      <c r="AA60" s="59"/>
      <c r="AB60" s="60" t="s">
        <v>260</v>
      </c>
      <c r="AC60" s="36" t="s">
        <v>360</v>
      </c>
      <c r="AD60" s="59" t="s">
        <v>5</v>
      </c>
      <c r="AE60" s="60"/>
      <c r="AF60" s="60" t="s">
        <v>977</v>
      </c>
      <c r="AG60" s="58">
        <v>51501</v>
      </c>
      <c r="AH60" s="60" t="s">
        <v>1016</v>
      </c>
      <c r="AI60" s="77" t="s">
        <v>1010</v>
      </c>
    </row>
    <row r="61" spans="2:35" ht="15" x14ac:dyDescent="0.25">
      <c r="B61" s="56">
        <v>48</v>
      </c>
      <c r="C61" s="60" t="s">
        <v>154</v>
      </c>
      <c r="D61" s="62">
        <v>43830</v>
      </c>
      <c r="E61" s="59"/>
      <c r="F61" s="63">
        <v>27260</v>
      </c>
      <c r="G61" s="57"/>
      <c r="H61" s="60" t="s">
        <v>765</v>
      </c>
      <c r="I61" s="59"/>
      <c r="J61" s="59"/>
      <c r="K61" s="59">
        <v>1</v>
      </c>
      <c r="L61" s="59"/>
      <c r="M61" s="59"/>
      <c r="N61" s="59"/>
      <c r="O61" s="59">
        <v>1</v>
      </c>
      <c r="P61" s="59"/>
      <c r="Q61" s="59"/>
      <c r="R61" s="59"/>
      <c r="S61" s="59"/>
      <c r="T61" s="59"/>
      <c r="U61" s="59"/>
      <c r="V61" s="35" t="s">
        <v>209</v>
      </c>
      <c r="W61" s="59"/>
      <c r="X61" s="59">
        <v>1</v>
      </c>
      <c r="Y61" s="59"/>
      <c r="Z61" s="59"/>
      <c r="AA61" s="59"/>
      <c r="AB61" s="60" t="s">
        <v>261</v>
      </c>
      <c r="AC61" s="36" t="s">
        <v>361</v>
      </c>
      <c r="AD61" s="59" t="s">
        <v>5</v>
      </c>
      <c r="AE61" s="60"/>
      <c r="AF61" s="60" t="s">
        <v>977</v>
      </c>
      <c r="AG61" s="58">
        <v>51501</v>
      </c>
      <c r="AH61" s="60" t="s">
        <v>1016</v>
      </c>
      <c r="AI61" s="77" t="s">
        <v>1010</v>
      </c>
    </row>
    <row r="62" spans="2:35" ht="15" x14ac:dyDescent="0.25">
      <c r="B62" s="56">
        <v>49</v>
      </c>
      <c r="C62" s="60" t="s">
        <v>155</v>
      </c>
      <c r="D62" s="62">
        <v>43830</v>
      </c>
      <c r="E62" s="59"/>
      <c r="F62" s="63">
        <v>27260</v>
      </c>
      <c r="G62" s="57"/>
      <c r="H62" s="60" t="s">
        <v>764</v>
      </c>
      <c r="I62" s="59"/>
      <c r="J62" s="59"/>
      <c r="K62" s="59">
        <v>1</v>
      </c>
      <c r="L62" s="59"/>
      <c r="M62" s="59"/>
      <c r="N62" s="59"/>
      <c r="O62" s="59">
        <v>1</v>
      </c>
      <c r="P62" s="59"/>
      <c r="Q62" s="59"/>
      <c r="R62" s="59"/>
      <c r="S62" s="59"/>
      <c r="T62" s="59"/>
      <c r="U62" s="59"/>
      <c r="V62" s="35" t="s">
        <v>210</v>
      </c>
      <c r="W62" s="59">
        <v>1</v>
      </c>
      <c r="X62" s="59"/>
      <c r="Y62" s="59"/>
      <c r="Z62" s="59"/>
      <c r="AA62" s="59"/>
      <c r="AB62" s="60" t="s">
        <v>263</v>
      </c>
      <c r="AC62" s="36" t="s">
        <v>363</v>
      </c>
      <c r="AD62" s="59" t="s">
        <v>5</v>
      </c>
      <c r="AE62" s="60"/>
      <c r="AF62" s="60" t="s">
        <v>977</v>
      </c>
      <c r="AG62" s="58">
        <v>51501</v>
      </c>
      <c r="AH62" s="60" t="s">
        <v>1016</v>
      </c>
      <c r="AI62" s="77" t="s">
        <v>1010</v>
      </c>
    </row>
    <row r="63" spans="2:35" ht="15" x14ac:dyDescent="0.25">
      <c r="B63" s="56">
        <v>50</v>
      </c>
      <c r="C63" s="60" t="s">
        <v>156</v>
      </c>
      <c r="D63" s="62">
        <v>42625</v>
      </c>
      <c r="E63" s="59"/>
      <c r="F63" s="63">
        <v>14999</v>
      </c>
      <c r="G63" s="57"/>
      <c r="H63" s="60"/>
      <c r="I63" s="59"/>
      <c r="J63" s="59"/>
      <c r="K63" s="59">
        <v>1</v>
      </c>
      <c r="L63" s="59"/>
      <c r="M63" s="59"/>
      <c r="N63" s="59"/>
      <c r="O63" s="59">
        <v>1</v>
      </c>
      <c r="P63" s="59"/>
      <c r="Q63" s="59"/>
      <c r="R63" s="59"/>
      <c r="S63" s="59"/>
      <c r="T63" s="59"/>
      <c r="U63" s="59"/>
      <c r="V63" s="35" t="s">
        <v>211</v>
      </c>
      <c r="W63" s="59"/>
      <c r="X63" s="59">
        <v>1</v>
      </c>
      <c r="Y63" s="59"/>
      <c r="Z63" s="59"/>
      <c r="AA63" s="59"/>
      <c r="AB63" s="60" t="s">
        <v>264</v>
      </c>
      <c r="AC63" s="36" t="s">
        <v>364</v>
      </c>
      <c r="AD63" s="59" t="s">
        <v>5</v>
      </c>
      <c r="AE63" s="60"/>
      <c r="AF63" s="60" t="s">
        <v>977</v>
      </c>
      <c r="AG63" s="58">
        <v>51501</v>
      </c>
      <c r="AH63" s="60" t="s">
        <v>1016</v>
      </c>
      <c r="AI63" s="77" t="s">
        <v>1010</v>
      </c>
    </row>
    <row r="64" spans="2:35" ht="15" x14ac:dyDescent="0.25">
      <c r="B64" s="56">
        <v>51</v>
      </c>
      <c r="C64" s="60" t="s">
        <v>136</v>
      </c>
      <c r="D64" s="62">
        <v>44308</v>
      </c>
      <c r="E64" s="59"/>
      <c r="F64" s="63">
        <v>22491.24</v>
      </c>
      <c r="G64" s="57"/>
      <c r="H64" s="60" t="s">
        <v>778</v>
      </c>
      <c r="I64" s="59"/>
      <c r="J64" s="59"/>
      <c r="K64" s="59">
        <v>1</v>
      </c>
      <c r="L64" s="59"/>
      <c r="M64" s="59"/>
      <c r="N64" s="59"/>
      <c r="O64" s="59">
        <v>1</v>
      </c>
      <c r="P64" s="59"/>
      <c r="Q64" s="59"/>
      <c r="R64" s="59"/>
      <c r="S64" s="59"/>
      <c r="T64" s="59"/>
      <c r="U64" s="59"/>
      <c r="V64" s="35" t="s">
        <v>212</v>
      </c>
      <c r="W64" s="59"/>
      <c r="X64" s="59">
        <v>1</v>
      </c>
      <c r="Y64" s="59"/>
      <c r="Z64" s="59"/>
      <c r="AA64" s="59"/>
      <c r="AB64" s="60" t="s">
        <v>265</v>
      </c>
      <c r="AC64" s="36" t="s">
        <v>365</v>
      </c>
      <c r="AD64" s="59" t="s">
        <v>5</v>
      </c>
      <c r="AE64" s="60"/>
      <c r="AF64" s="60" t="s">
        <v>977</v>
      </c>
      <c r="AG64" s="58">
        <v>51501</v>
      </c>
      <c r="AH64" s="60" t="s">
        <v>1016</v>
      </c>
      <c r="AI64" s="77" t="s">
        <v>1010</v>
      </c>
    </row>
    <row r="65" spans="2:35" ht="15" x14ac:dyDescent="0.25">
      <c r="B65" s="56">
        <v>52</v>
      </c>
      <c r="C65" s="60" t="s">
        <v>136</v>
      </c>
      <c r="D65" s="62">
        <v>44308</v>
      </c>
      <c r="E65" s="59"/>
      <c r="F65" s="63">
        <v>22491.24</v>
      </c>
      <c r="G65" s="57"/>
      <c r="H65" s="60" t="s">
        <v>777</v>
      </c>
      <c r="I65" s="59"/>
      <c r="J65" s="59"/>
      <c r="K65" s="59">
        <v>1</v>
      </c>
      <c r="L65" s="59"/>
      <c r="M65" s="59"/>
      <c r="N65" s="59"/>
      <c r="O65" s="59">
        <v>1</v>
      </c>
      <c r="P65" s="59"/>
      <c r="Q65" s="59"/>
      <c r="R65" s="59"/>
      <c r="S65" s="59"/>
      <c r="T65" s="59"/>
      <c r="U65" s="59"/>
      <c r="V65" s="35" t="s">
        <v>213</v>
      </c>
      <c r="W65" s="59">
        <v>1</v>
      </c>
      <c r="X65" s="59"/>
      <c r="Y65" s="59"/>
      <c r="Z65" s="59"/>
      <c r="AA65" s="59"/>
      <c r="AB65" s="60" t="s">
        <v>266</v>
      </c>
      <c r="AC65" s="36" t="s">
        <v>366</v>
      </c>
      <c r="AD65" s="59" t="s">
        <v>5</v>
      </c>
      <c r="AE65" s="60"/>
      <c r="AF65" s="60" t="s">
        <v>977</v>
      </c>
      <c r="AG65" s="58">
        <v>51501</v>
      </c>
      <c r="AH65" s="60" t="s">
        <v>1016</v>
      </c>
      <c r="AI65" s="77" t="s">
        <v>1010</v>
      </c>
    </row>
    <row r="66" spans="2:35" x14ac:dyDescent="0.2">
      <c r="B66" s="56">
        <v>53</v>
      </c>
      <c r="C66" s="60" t="s">
        <v>159</v>
      </c>
      <c r="D66" s="62">
        <v>41974</v>
      </c>
      <c r="E66" s="59">
        <v>1054626</v>
      </c>
      <c r="F66" s="63">
        <v>13580.43</v>
      </c>
      <c r="G66" s="57" t="s">
        <v>924</v>
      </c>
      <c r="H66" s="60" t="s">
        <v>805</v>
      </c>
      <c r="I66" s="59"/>
      <c r="J66" s="59"/>
      <c r="K66" s="59">
        <v>1</v>
      </c>
      <c r="L66" s="59"/>
      <c r="M66" s="59"/>
      <c r="N66" s="59"/>
      <c r="O66" s="59">
        <v>1</v>
      </c>
      <c r="P66" s="59"/>
      <c r="Q66" s="59"/>
      <c r="R66" s="59"/>
      <c r="S66" s="59"/>
      <c r="T66" s="59"/>
      <c r="U66" s="59"/>
      <c r="V66" s="35" t="s">
        <v>213</v>
      </c>
      <c r="W66" s="59"/>
      <c r="X66" s="59">
        <v>1</v>
      </c>
      <c r="Y66" s="59"/>
      <c r="Z66" s="59"/>
      <c r="AA66" s="59"/>
      <c r="AB66" s="60" t="s">
        <v>270</v>
      </c>
      <c r="AC66" s="36" t="s">
        <v>370</v>
      </c>
      <c r="AD66" s="59" t="s">
        <v>5</v>
      </c>
      <c r="AE66" s="60"/>
      <c r="AF66" s="60" t="s">
        <v>977</v>
      </c>
      <c r="AG66" s="58">
        <v>51501</v>
      </c>
      <c r="AH66" s="60"/>
      <c r="AI66" s="61"/>
    </row>
    <row r="67" spans="2:35" ht="15" x14ac:dyDescent="0.25">
      <c r="B67" s="56">
        <v>54</v>
      </c>
      <c r="C67" s="60" t="s">
        <v>32</v>
      </c>
      <c r="D67" s="62">
        <v>43462</v>
      </c>
      <c r="E67" s="59">
        <v>261</v>
      </c>
      <c r="F67" s="63">
        <v>12628.92</v>
      </c>
      <c r="G67" s="57"/>
      <c r="H67" s="60"/>
      <c r="I67" s="59"/>
      <c r="J67" s="59"/>
      <c r="K67" s="59">
        <v>1</v>
      </c>
      <c r="L67" s="59"/>
      <c r="M67" s="59"/>
      <c r="N67" s="59"/>
      <c r="O67" s="59">
        <v>1</v>
      </c>
      <c r="P67" s="59"/>
      <c r="Q67" s="59"/>
      <c r="R67" s="59"/>
      <c r="S67" s="59"/>
      <c r="T67" s="59"/>
      <c r="U67" s="59"/>
      <c r="V67" s="35" t="s">
        <v>213</v>
      </c>
      <c r="W67" s="59">
        <v>1</v>
      </c>
      <c r="X67" s="59"/>
      <c r="Y67" s="59"/>
      <c r="Z67" s="59"/>
      <c r="AA67" s="59"/>
      <c r="AB67" s="60" t="s">
        <v>274</v>
      </c>
      <c r="AC67" s="36" t="s">
        <v>374</v>
      </c>
      <c r="AD67" s="59" t="s">
        <v>5</v>
      </c>
      <c r="AE67" s="60"/>
      <c r="AF67" s="60" t="s">
        <v>977</v>
      </c>
      <c r="AG67" s="58">
        <v>51501</v>
      </c>
      <c r="AH67" s="60" t="s">
        <v>1016</v>
      </c>
      <c r="AI67" s="77" t="s">
        <v>1010</v>
      </c>
    </row>
    <row r="68" spans="2:35" ht="15" x14ac:dyDescent="0.25">
      <c r="B68" s="56">
        <v>55</v>
      </c>
      <c r="C68" s="60" t="s">
        <v>136</v>
      </c>
      <c r="D68" s="62">
        <v>44308</v>
      </c>
      <c r="E68" s="59"/>
      <c r="F68" s="63">
        <v>22491.24</v>
      </c>
      <c r="G68" s="57"/>
      <c r="H68" s="60" t="s">
        <v>781</v>
      </c>
      <c r="I68" s="59"/>
      <c r="J68" s="59"/>
      <c r="K68" s="59">
        <v>1</v>
      </c>
      <c r="L68" s="59"/>
      <c r="M68" s="59"/>
      <c r="N68" s="59"/>
      <c r="O68" s="59">
        <v>1</v>
      </c>
      <c r="P68" s="59"/>
      <c r="Q68" s="59"/>
      <c r="R68" s="59"/>
      <c r="S68" s="59"/>
      <c r="T68" s="59"/>
      <c r="U68" s="59"/>
      <c r="V68" s="35" t="s">
        <v>213</v>
      </c>
      <c r="W68" s="59">
        <v>1</v>
      </c>
      <c r="X68" s="59"/>
      <c r="Y68" s="59"/>
      <c r="Z68" s="59"/>
      <c r="AA68" s="59"/>
      <c r="AB68" s="60" t="s">
        <v>275</v>
      </c>
      <c r="AC68" s="36" t="s">
        <v>375</v>
      </c>
      <c r="AD68" s="59" t="s">
        <v>5</v>
      </c>
      <c r="AE68" s="60"/>
      <c r="AF68" s="60" t="s">
        <v>977</v>
      </c>
      <c r="AG68" s="58">
        <v>51501</v>
      </c>
      <c r="AH68" s="60" t="s">
        <v>1016</v>
      </c>
      <c r="AI68" s="77" t="s">
        <v>1010</v>
      </c>
    </row>
    <row r="69" spans="2:35" ht="15" x14ac:dyDescent="0.25">
      <c r="B69" s="56">
        <v>56</v>
      </c>
      <c r="C69" s="60" t="s">
        <v>152</v>
      </c>
      <c r="D69" s="62">
        <v>43830</v>
      </c>
      <c r="E69" s="59"/>
      <c r="F69" s="63">
        <v>27260</v>
      </c>
      <c r="G69" s="57"/>
      <c r="H69" s="60" t="s">
        <v>757</v>
      </c>
      <c r="I69" s="59"/>
      <c r="J69" s="59"/>
      <c r="K69" s="59">
        <v>1</v>
      </c>
      <c r="L69" s="59"/>
      <c r="M69" s="59"/>
      <c r="N69" s="59"/>
      <c r="O69" s="59">
        <v>1</v>
      </c>
      <c r="P69" s="59"/>
      <c r="Q69" s="59"/>
      <c r="R69" s="59"/>
      <c r="S69" s="59"/>
      <c r="T69" s="59"/>
      <c r="U69" s="59"/>
      <c r="V69" s="35" t="s">
        <v>213</v>
      </c>
      <c r="W69" s="59"/>
      <c r="X69" s="59">
        <v>1</v>
      </c>
      <c r="Y69" s="59"/>
      <c r="Z69" s="59"/>
      <c r="AA69" s="59"/>
      <c r="AB69" s="60" t="s">
        <v>277</v>
      </c>
      <c r="AC69" s="36" t="s">
        <v>377</v>
      </c>
      <c r="AD69" s="59" t="s">
        <v>5</v>
      </c>
      <c r="AE69" s="60"/>
      <c r="AF69" s="60" t="s">
        <v>977</v>
      </c>
      <c r="AG69" s="58">
        <v>51501</v>
      </c>
      <c r="AH69" s="60" t="s">
        <v>1016</v>
      </c>
      <c r="AI69" s="77" t="s">
        <v>1010</v>
      </c>
    </row>
    <row r="70" spans="2:35" ht="15" x14ac:dyDescent="0.25">
      <c r="B70" s="56">
        <v>57</v>
      </c>
      <c r="C70" s="60" t="s">
        <v>152</v>
      </c>
      <c r="D70" s="62">
        <v>43830</v>
      </c>
      <c r="E70" s="59"/>
      <c r="F70" s="63">
        <v>27260</v>
      </c>
      <c r="G70" s="57"/>
      <c r="H70" s="60" t="s">
        <v>758</v>
      </c>
      <c r="I70" s="59"/>
      <c r="J70" s="59"/>
      <c r="K70" s="59">
        <v>1</v>
      </c>
      <c r="L70" s="59"/>
      <c r="M70" s="59"/>
      <c r="N70" s="59"/>
      <c r="O70" s="59">
        <v>1</v>
      </c>
      <c r="P70" s="59"/>
      <c r="Q70" s="59"/>
      <c r="R70" s="59"/>
      <c r="S70" s="59"/>
      <c r="T70" s="59"/>
      <c r="U70" s="59"/>
      <c r="V70" s="35" t="s">
        <v>213</v>
      </c>
      <c r="W70" s="59">
        <v>1</v>
      </c>
      <c r="X70" s="59"/>
      <c r="Y70" s="59"/>
      <c r="Z70" s="59"/>
      <c r="AA70" s="59"/>
      <c r="AB70" s="60" t="s">
        <v>280</v>
      </c>
      <c r="AC70" s="36" t="s">
        <v>380</v>
      </c>
      <c r="AD70" s="59" t="s">
        <v>5</v>
      </c>
      <c r="AE70" s="60"/>
      <c r="AF70" s="60" t="s">
        <v>977</v>
      </c>
      <c r="AG70" s="58">
        <v>51501</v>
      </c>
      <c r="AH70" s="60" t="s">
        <v>1016</v>
      </c>
      <c r="AI70" s="77" t="s">
        <v>1010</v>
      </c>
    </row>
    <row r="71" spans="2:35" x14ac:dyDescent="0.2">
      <c r="B71" s="56">
        <v>58</v>
      </c>
      <c r="C71" s="60" t="s">
        <v>166</v>
      </c>
      <c r="D71" s="62">
        <v>40599</v>
      </c>
      <c r="E71" s="59">
        <v>519</v>
      </c>
      <c r="F71" s="63">
        <v>7311.65</v>
      </c>
      <c r="G71" s="57"/>
      <c r="H71" s="60"/>
      <c r="I71" s="59"/>
      <c r="J71" s="59"/>
      <c r="K71" s="59">
        <v>1</v>
      </c>
      <c r="L71" s="59"/>
      <c r="M71" s="59"/>
      <c r="N71" s="59"/>
      <c r="O71" s="59">
        <v>1</v>
      </c>
      <c r="P71" s="59"/>
      <c r="Q71" s="59"/>
      <c r="R71" s="59"/>
      <c r="S71" s="59"/>
      <c r="T71" s="59"/>
      <c r="U71" s="59"/>
      <c r="V71" s="35" t="s">
        <v>213</v>
      </c>
      <c r="W71" s="59"/>
      <c r="X71" s="59"/>
      <c r="Y71" s="59">
        <v>1</v>
      </c>
      <c r="Z71" s="59"/>
      <c r="AA71" s="59"/>
      <c r="AB71" s="60" t="s">
        <v>281</v>
      </c>
      <c r="AC71" s="36" t="s">
        <v>381</v>
      </c>
      <c r="AD71" s="59" t="s">
        <v>5</v>
      </c>
      <c r="AE71" s="60"/>
      <c r="AF71" s="60" t="s">
        <v>977</v>
      </c>
      <c r="AG71" s="58">
        <v>51501</v>
      </c>
      <c r="AH71" s="60"/>
      <c r="AI71" s="61"/>
    </row>
    <row r="72" spans="2:35" x14ac:dyDescent="0.2">
      <c r="B72" s="56">
        <v>59</v>
      </c>
      <c r="C72" s="60" t="s">
        <v>167</v>
      </c>
      <c r="D72" s="62">
        <v>40599</v>
      </c>
      <c r="E72" s="59">
        <v>519</v>
      </c>
      <c r="F72" s="63">
        <v>7311.65</v>
      </c>
      <c r="G72" s="57"/>
      <c r="H72" s="60"/>
      <c r="I72" s="59"/>
      <c r="J72" s="59"/>
      <c r="K72" s="59">
        <v>1</v>
      </c>
      <c r="L72" s="59"/>
      <c r="M72" s="59"/>
      <c r="N72" s="59"/>
      <c r="O72" s="59">
        <v>1</v>
      </c>
      <c r="P72" s="59"/>
      <c r="Q72" s="59"/>
      <c r="R72" s="59"/>
      <c r="S72" s="59"/>
      <c r="T72" s="59"/>
      <c r="U72" s="59"/>
      <c r="V72" s="35" t="s">
        <v>213</v>
      </c>
      <c r="W72" s="59"/>
      <c r="X72" s="59"/>
      <c r="Y72" s="59">
        <v>1</v>
      </c>
      <c r="Z72" s="59"/>
      <c r="AA72" s="59"/>
      <c r="AB72" s="60" t="s">
        <v>282</v>
      </c>
      <c r="AC72" s="36" t="s">
        <v>382</v>
      </c>
      <c r="AD72" s="59" t="s">
        <v>5</v>
      </c>
      <c r="AE72" s="60"/>
      <c r="AF72" s="60" t="s">
        <v>977</v>
      </c>
      <c r="AG72" s="58">
        <v>51501</v>
      </c>
      <c r="AH72" s="60"/>
      <c r="AI72" s="61"/>
    </row>
    <row r="73" spans="2:35" x14ac:dyDescent="0.2">
      <c r="B73" s="56">
        <v>60</v>
      </c>
      <c r="C73" s="60" t="s">
        <v>33</v>
      </c>
      <c r="D73" s="62">
        <v>40599</v>
      </c>
      <c r="E73" s="59">
        <v>519</v>
      </c>
      <c r="F73" s="63">
        <v>7311.65</v>
      </c>
      <c r="G73" s="57"/>
      <c r="H73" s="60"/>
      <c r="I73" s="59"/>
      <c r="J73" s="59"/>
      <c r="K73" s="59">
        <v>1</v>
      </c>
      <c r="L73" s="59"/>
      <c r="M73" s="59"/>
      <c r="N73" s="59"/>
      <c r="O73" s="59">
        <v>1</v>
      </c>
      <c r="P73" s="59"/>
      <c r="Q73" s="59"/>
      <c r="R73" s="59"/>
      <c r="S73" s="59"/>
      <c r="T73" s="59"/>
      <c r="U73" s="59"/>
      <c r="V73" s="35" t="s">
        <v>213</v>
      </c>
      <c r="W73" s="59"/>
      <c r="X73" s="59"/>
      <c r="Y73" s="59">
        <v>1</v>
      </c>
      <c r="Z73" s="59"/>
      <c r="AA73" s="59"/>
      <c r="AB73" s="60" t="s">
        <v>283</v>
      </c>
      <c r="AC73" s="36" t="s">
        <v>383</v>
      </c>
      <c r="AD73" s="59" t="s">
        <v>5</v>
      </c>
      <c r="AE73" s="60"/>
      <c r="AF73" s="60" t="s">
        <v>977</v>
      </c>
      <c r="AG73" s="58">
        <v>51501</v>
      </c>
      <c r="AH73" s="60"/>
      <c r="AI73" s="61"/>
    </row>
    <row r="74" spans="2:35" ht="15" x14ac:dyDescent="0.25">
      <c r="B74" s="56">
        <v>61</v>
      </c>
      <c r="C74" s="60" t="s">
        <v>168</v>
      </c>
      <c r="D74" s="62">
        <v>43462</v>
      </c>
      <c r="E74" s="59"/>
      <c r="F74" s="63">
        <v>20878.503599999996</v>
      </c>
      <c r="G74" s="57"/>
      <c r="H74" s="60"/>
      <c r="I74" s="59"/>
      <c r="J74" s="59"/>
      <c r="K74" s="59">
        <v>1</v>
      </c>
      <c r="L74" s="59"/>
      <c r="M74" s="59"/>
      <c r="N74" s="59"/>
      <c r="O74" s="59">
        <v>1</v>
      </c>
      <c r="P74" s="59"/>
      <c r="Q74" s="59"/>
      <c r="R74" s="59"/>
      <c r="S74" s="59"/>
      <c r="T74" s="59"/>
      <c r="U74" s="59"/>
      <c r="V74" s="35" t="s">
        <v>213</v>
      </c>
      <c r="W74" s="59">
        <v>1</v>
      </c>
      <c r="X74" s="59"/>
      <c r="Y74" s="59"/>
      <c r="Z74" s="59"/>
      <c r="AA74" s="59"/>
      <c r="AB74" s="60" t="s">
        <v>284</v>
      </c>
      <c r="AC74" s="36" t="s">
        <v>384</v>
      </c>
      <c r="AD74" s="59" t="s">
        <v>5</v>
      </c>
      <c r="AE74" s="60"/>
      <c r="AF74" s="60" t="s">
        <v>977</v>
      </c>
      <c r="AG74" s="58">
        <v>51501</v>
      </c>
      <c r="AH74" s="60" t="s">
        <v>1016</v>
      </c>
      <c r="AI74" s="77" t="s">
        <v>1010</v>
      </c>
    </row>
    <row r="75" spans="2:35" ht="15" x14ac:dyDescent="0.25">
      <c r="B75" s="56">
        <v>62</v>
      </c>
      <c r="C75" s="60" t="s">
        <v>169</v>
      </c>
      <c r="D75" s="62">
        <v>43462</v>
      </c>
      <c r="E75" s="59"/>
      <c r="F75" s="63">
        <v>11920.09</v>
      </c>
      <c r="G75" s="57"/>
      <c r="H75" s="60"/>
      <c r="I75" s="59"/>
      <c r="J75" s="59"/>
      <c r="K75" s="59">
        <v>1</v>
      </c>
      <c r="L75" s="59"/>
      <c r="M75" s="59"/>
      <c r="N75" s="59"/>
      <c r="O75" s="59">
        <v>1</v>
      </c>
      <c r="P75" s="59"/>
      <c r="Q75" s="59"/>
      <c r="R75" s="59"/>
      <c r="S75" s="59"/>
      <c r="T75" s="59"/>
      <c r="U75" s="59"/>
      <c r="V75" s="35" t="s">
        <v>213</v>
      </c>
      <c r="W75" s="59"/>
      <c r="X75" s="59"/>
      <c r="Y75" s="59"/>
      <c r="Z75" s="59"/>
      <c r="AA75" s="59">
        <v>1</v>
      </c>
      <c r="AB75" s="60" t="s">
        <v>285</v>
      </c>
      <c r="AC75" s="36" t="s">
        <v>385</v>
      </c>
      <c r="AD75" s="59" t="s">
        <v>5</v>
      </c>
      <c r="AE75" s="60"/>
      <c r="AF75" s="60" t="s">
        <v>977</v>
      </c>
      <c r="AG75" s="58">
        <v>51501</v>
      </c>
      <c r="AH75" s="60" t="s">
        <v>1016</v>
      </c>
      <c r="AI75" s="77" t="s">
        <v>1010</v>
      </c>
    </row>
    <row r="76" spans="2:35" ht="15" x14ac:dyDescent="0.25">
      <c r="B76" s="56">
        <v>63</v>
      </c>
      <c r="C76" s="60" t="s">
        <v>190</v>
      </c>
      <c r="D76" s="62">
        <v>43266</v>
      </c>
      <c r="E76" s="59"/>
      <c r="F76" s="63">
        <v>15299</v>
      </c>
      <c r="G76" s="57"/>
      <c r="H76" s="60"/>
      <c r="I76" s="59"/>
      <c r="J76" s="59"/>
      <c r="K76" s="59">
        <v>1</v>
      </c>
      <c r="L76" s="59"/>
      <c r="M76" s="59"/>
      <c r="N76" s="59"/>
      <c r="O76" s="59">
        <v>1</v>
      </c>
      <c r="P76" s="59"/>
      <c r="Q76" s="59"/>
      <c r="R76" s="59"/>
      <c r="S76" s="59"/>
      <c r="T76" s="59"/>
      <c r="U76" s="59"/>
      <c r="V76" s="35" t="s">
        <v>213</v>
      </c>
      <c r="W76" s="59">
        <v>1</v>
      </c>
      <c r="X76" s="59"/>
      <c r="Y76" s="59"/>
      <c r="Z76" s="59"/>
      <c r="AA76" s="59"/>
      <c r="AB76" s="60" t="s">
        <v>286</v>
      </c>
      <c r="AC76" s="36" t="s">
        <v>386</v>
      </c>
      <c r="AD76" s="59" t="s">
        <v>5</v>
      </c>
      <c r="AE76" s="60"/>
      <c r="AF76" s="60" t="s">
        <v>977</v>
      </c>
      <c r="AG76" s="58">
        <v>51501</v>
      </c>
      <c r="AH76" s="60" t="s">
        <v>1016</v>
      </c>
      <c r="AI76" s="77" t="s">
        <v>1010</v>
      </c>
    </row>
    <row r="77" spans="2:35" ht="15" x14ac:dyDescent="0.25">
      <c r="B77" s="56">
        <v>64</v>
      </c>
      <c r="C77" s="60" t="s">
        <v>171</v>
      </c>
      <c r="D77" s="62">
        <v>43830</v>
      </c>
      <c r="E77" s="59">
        <v>348</v>
      </c>
      <c r="F77" s="63">
        <v>11099</v>
      </c>
      <c r="G77" s="57"/>
      <c r="H77" s="60" t="s">
        <v>803</v>
      </c>
      <c r="I77" s="59"/>
      <c r="J77" s="59"/>
      <c r="K77" s="59">
        <v>1</v>
      </c>
      <c r="L77" s="59"/>
      <c r="M77" s="59"/>
      <c r="N77" s="59"/>
      <c r="O77" s="59">
        <v>1</v>
      </c>
      <c r="P77" s="59"/>
      <c r="Q77" s="59"/>
      <c r="R77" s="59"/>
      <c r="S77" s="59"/>
      <c r="T77" s="59"/>
      <c r="U77" s="59"/>
      <c r="V77" s="35" t="s">
        <v>213</v>
      </c>
      <c r="W77" s="59">
        <v>1</v>
      </c>
      <c r="X77" s="59"/>
      <c r="Y77" s="59"/>
      <c r="Z77" s="59"/>
      <c r="AA77" s="59"/>
      <c r="AB77" s="60" t="s">
        <v>287</v>
      </c>
      <c r="AC77" s="36" t="s">
        <v>387</v>
      </c>
      <c r="AD77" s="59" t="s">
        <v>5</v>
      </c>
      <c r="AE77" s="60"/>
      <c r="AF77" s="60" t="s">
        <v>977</v>
      </c>
      <c r="AG77" s="58">
        <v>51501</v>
      </c>
      <c r="AH77" s="60" t="s">
        <v>978</v>
      </c>
      <c r="AI77" s="77" t="s">
        <v>1010</v>
      </c>
    </row>
    <row r="78" spans="2:35" ht="15" x14ac:dyDescent="0.25">
      <c r="B78" s="56">
        <v>65</v>
      </c>
      <c r="C78" s="60" t="s">
        <v>172</v>
      </c>
      <c r="D78" s="62">
        <v>44345</v>
      </c>
      <c r="E78" s="59"/>
      <c r="F78" s="63">
        <v>21450</v>
      </c>
      <c r="G78" s="57"/>
      <c r="H78" s="60" t="s">
        <v>776</v>
      </c>
      <c r="I78" s="59"/>
      <c r="J78" s="59"/>
      <c r="K78" s="59">
        <v>1</v>
      </c>
      <c r="L78" s="59"/>
      <c r="M78" s="59"/>
      <c r="N78" s="59"/>
      <c r="O78" s="59">
        <v>1</v>
      </c>
      <c r="P78" s="59"/>
      <c r="Q78" s="59"/>
      <c r="R78" s="59"/>
      <c r="S78" s="59"/>
      <c r="T78" s="59"/>
      <c r="U78" s="59"/>
      <c r="V78" s="35" t="s">
        <v>213</v>
      </c>
      <c r="W78" s="59">
        <v>1</v>
      </c>
      <c r="X78" s="59"/>
      <c r="Y78" s="59"/>
      <c r="Z78" s="59"/>
      <c r="AA78" s="59"/>
      <c r="AB78" s="60" t="s">
        <v>288</v>
      </c>
      <c r="AC78" s="36" t="s">
        <v>388</v>
      </c>
      <c r="AD78" s="59" t="s">
        <v>5</v>
      </c>
      <c r="AE78" s="60"/>
      <c r="AF78" s="60" t="s">
        <v>977</v>
      </c>
      <c r="AG78" s="58">
        <v>51501</v>
      </c>
      <c r="AH78" s="60" t="s">
        <v>1016</v>
      </c>
      <c r="AI78" s="77" t="s">
        <v>1010</v>
      </c>
    </row>
    <row r="79" spans="2:35" ht="15" x14ac:dyDescent="0.25">
      <c r="B79" s="56">
        <v>66</v>
      </c>
      <c r="C79" s="60" t="s">
        <v>173</v>
      </c>
      <c r="D79" s="62">
        <v>44378</v>
      </c>
      <c r="E79" s="59"/>
      <c r="F79" s="63">
        <v>25497.03</v>
      </c>
      <c r="G79" s="57"/>
      <c r="H79" s="60" t="s">
        <v>775</v>
      </c>
      <c r="I79" s="59"/>
      <c r="J79" s="59"/>
      <c r="K79" s="59">
        <v>1</v>
      </c>
      <c r="L79" s="59"/>
      <c r="M79" s="59"/>
      <c r="N79" s="59"/>
      <c r="O79" s="59">
        <v>1</v>
      </c>
      <c r="P79" s="59"/>
      <c r="Q79" s="59"/>
      <c r="R79" s="59"/>
      <c r="S79" s="59"/>
      <c r="T79" s="59"/>
      <c r="U79" s="59"/>
      <c r="V79" s="35" t="s">
        <v>213</v>
      </c>
      <c r="W79" s="59">
        <v>1</v>
      </c>
      <c r="X79" s="59"/>
      <c r="Y79" s="59"/>
      <c r="Z79" s="59"/>
      <c r="AA79" s="59"/>
      <c r="AB79" s="60" t="s">
        <v>289</v>
      </c>
      <c r="AC79" s="36" t="s">
        <v>389</v>
      </c>
      <c r="AD79" s="59" t="s">
        <v>5</v>
      </c>
      <c r="AE79" s="60"/>
      <c r="AF79" s="60" t="s">
        <v>977</v>
      </c>
      <c r="AG79" s="58">
        <v>51501</v>
      </c>
      <c r="AH79" s="60" t="s">
        <v>1016</v>
      </c>
      <c r="AI79" s="77" t="s">
        <v>1010</v>
      </c>
    </row>
    <row r="80" spans="2:35" ht="15" x14ac:dyDescent="0.25">
      <c r="B80" s="56">
        <v>67</v>
      </c>
      <c r="C80" s="60" t="s">
        <v>174</v>
      </c>
      <c r="D80" s="62">
        <v>43462</v>
      </c>
      <c r="E80" s="59"/>
      <c r="F80" s="63">
        <v>20878.503599999996</v>
      </c>
      <c r="G80" s="57"/>
      <c r="H80" s="60"/>
      <c r="I80" s="59"/>
      <c r="J80" s="59"/>
      <c r="K80" s="59">
        <v>1</v>
      </c>
      <c r="L80" s="59"/>
      <c r="M80" s="59"/>
      <c r="N80" s="59"/>
      <c r="O80" s="59">
        <v>1</v>
      </c>
      <c r="P80" s="59"/>
      <c r="Q80" s="59"/>
      <c r="R80" s="59"/>
      <c r="S80" s="59"/>
      <c r="T80" s="59"/>
      <c r="U80" s="59"/>
      <c r="V80" s="35" t="s">
        <v>851</v>
      </c>
      <c r="W80" s="59">
        <v>1</v>
      </c>
      <c r="X80" s="59"/>
      <c r="Y80" s="59"/>
      <c r="Z80" s="59"/>
      <c r="AA80" s="59"/>
      <c r="AB80" s="60" t="s">
        <v>290</v>
      </c>
      <c r="AC80" s="36" t="s">
        <v>390</v>
      </c>
      <c r="AD80" s="59" t="s">
        <v>5</v>
      </c>
      <c r="AE80" s="60"/>
      <c r="AF80" s="60" t="s">
        <v>977</v>
      </c>
      <c r="AG80" s="58">
        <v>51501</v>
      </c>
      <c r="AH80" s="60" t="s">
        <v>1016</v>
      </c>
      <c r="AI80" s="77" t="s">
        <v>1010</v>
      </c>
    </row>
    <row r="81" spans="2:35" x14ac:dyDescent="0.2">
      <c r="B81" s="56">
        <v>68</v>
      </c>
      <c r="C81" s="60" t="s">
        <v>175</v>
      </c>
      <c r="D81" s="62">
        <v>41962</v>
      </c>
      <c r="E81" s="59" t="s">
        <v>959</v>
      </c>
      <c r="F81" s="63">
        <v>15299.15</v>
      </c>
      <c r="G81" s="57"/>
      <c r="H81" s="60"/>
      <c r="I81" s="59"/>
      <c r="J81" s="59"/>
      <c r="K81" s="59">
        <v>1</v>
      </c>
      <c r="L81" s="59"/>
      <c r="M81" s="59"/>
      <c r="N81" s="59"/>
      <c r="O81" s="59"/>
      <c r="P81" s="59"/>
      <c r="Q81" s="59">
        <v>1</v>
      </c>
      <c r="R81" s="59"/>
      <c r="S81" s="59"/>
      <c r="T81" s="59"/>
      <c r="U81" s="59"/>
      <c r="V81" s="35" t="s">
        <v>214</v>
      </c>
      <c r="W81" s="59">
        <v>1</v>
      </c>
      <c r="X81" s="59"/>
      <c r="Y81" s="59"/>
      <c r="Z81" s="59"/>
      <c r="AA81" s="59"/>
      <c r="AB81" s="60" t="s">
        <v>291</v>
      </c>
      <c r="AC81" s="36" t="s">
        <v>391</v>
      </c>
      <c r="AD81" s="59" t="s">
        <v>5</v>
      </c>
      <c r="AE81" s="60"/>
      <c r="AF81" s="60" t="s">
        <v>977</v>
      </c>
      <c r="AG81" s="58">
        <v>51501</v>
      </c>
      <c r="AH81" s="60"/>
      <c r="AI81" s="61"/>
    </row>
    <row r="82" spans="2:35" ht="15" x14ac:dyDescent="0.25">
      <c r="B82" s="56">
        <v>69</v>
      </c>
      <c r="C82" s="60" t="s">
        <v>176</v>
      </c>
      <c r="D82" s="62">
        <v>43830</v>
      </c>
      <c r="E82" s="59"/>
      <c r="F82" s="63">
        <v>27260</v>
      </c>
      <c r="G82" s="57"/>
      <c r="H82" s="60" t="s">
        <v>763</v>
      </c>
      <c r="I82" s="59"/>
      <c r="J82" s="59"/>
      <c r="K82" s="59">
        <v>1</v>
      </c>
      <c r="L82" s="59"/>
      <c r="M82" s="59"/>
      <c r="N82" s="59"/>
      <c r="O82" s="59"/>
      <c r="P82" s="59"/>
      <c r="Q82" s="59">
        <v>1</v>
      </c>
      <c r="R82" s="59"/>
      <c r="S82" s="59"/>
      <c r="T82" s="59"/>
      <c r="U82" s="59"/>
      <c r="V82" s="35" t="s">
        <v>215</v>
      </c>
      <c r="W82" s="59">
        <v>1</v>
      </c>
      <c r="X82" s="59"/>
      <c r="Y82" s="59"/>
      <c r="Z82" s="59"/>
      <c r="AA82" s="59"/>
      <c r="AB82" s="60" t="s">
        <v>292</v>
      </c>
      <c r="AC82" s="36" t="s">
        <v>392</v>
      </c>
      <c r="AD82" s="59" t="s">
        <v>5</v>
      </c>
      <c r="AE82" s="60"/>
      <c r="AF82" s="60" t="s">
        <v>977</v>
      </c>
      <c r="AG82" s="58">
        <v>51501</v>
      </c>
      <c r="AH82" s="60" t="s">
        <v>1016</v>
      </c>
      <c r="AI82" s="77" t="s">
        <v>1010</v>
      </c>
    </row>
    <row r="83" spans="2:35" x14ac:dyDescent="0.2">
      <c r="B83" s="56">
        <v>70</v>
      </c>
      <c r="C83" s="60" t="s">
        <v>177</v>
      </c>
      <c r="D83" s="62">
        <v>41962</v>
      </c>
      <c r="E83" s="59" t="s">
        <v>959</v>
      </c>
      <c r="F83" s="63">
        <v>15299.15</v>
      </c>
      <c r="G83" s="57"/>
      <c r="H83" s="60"/>
      <c r="I83" s="59"/>
      <c r="J83" s="59"/>
      <c r="K83" s="59">
        <v>1</v>
      </c>
      <c r="L83" s="59"/>
      <c r="M83" s="59"/>
      <c r="N83" s="59"/>
      <c r="O83" s="59"/>
      <c r="P83" s="59"/>
      <c r="Q83" s="59">
        <v>1</v>
      </c>
      <c r="R83" s="59"/>
      <c r="S83" s="59"/>
      <c r="T83" s="59"/>
      <c r="U83" s="59"/>
      <c r="V83" s="35" t="s">
        <v>217</v>
      </c>
      <c r="W83" s="59">
        <v>1</v>
      </c>
      <c r="X83" s="59"/>
      <c r="Y83" s="59"/>
      <c r="Z83" s="59"/>
      <c r="AA83" s="59"/>
      <c r="AB83" s="60" t="s">
        <v>293</v>
      </c>
      <c r="AC83" s="36" t="s">
        <v>393</v>
      </c>
      <c r="AD83" s="59" t="s">
        <v>5</v>
      </c>
      <c r="AE83" s="60"/>
      <c r="AF83" s="60" t="s">
        <v>977</v>
      </c>
      <c r="AG83" s="58">
        <v>51501</v>
      </c>
      <c r="AH83" s="60"/>
      <c r="AI83" s="61"/>
    </row>
    <row r="84" spans="2:35" ht="15" x14ac:dyDescent="0.25">
      <c r="B84" s="56">
        <v>71</v>
      </c>
      <c r="C84" s="60" t="s">
        <v>178</v>
      </c>
      <c r="D84" s="62">
        <v>43830</v>
      </c>
      <c r="E84" s="59"/>
      <c r="F84" s="63">
        <v>27260</v>
      </c>
      <c r="G84" s="57"/>
      <c r="H84" s="60" t="s">
        <v>767</v>
      </c>
      <c r="I84" s="59"/>
      <c r="J84" s="59"/>
      <c r="K84" s="59">
        <v>1</v>
      </c>
      <c r="L84" s="59"/>
      <c r="M84" s="59"/>
      <c r="N84" s="59"/>
      <c r="O84" s="59"/>
      <c r="P84" s="59"/>
      <c r="Q84" s="59">
        <v>1</v>
      </c>
      <c r="R84" s="59"/>
      <c r="S84" s="59"/>
      <c r="T84" s="59"/>
      <c r="U84" s="59"/>
      <c r="V84" s="35" t="s">
        <v>216</v>
      </c>
      <c r="W84" s="59">
        <v>1</v>
      </c>
      <c r="X84" s="59"/>
      <c r="Y84" s="59"/>
      <c r="Z84" s="59"/>
      <c r="AA84" s="59"/>
      <c r="AB84" s="60" t="s">
        <v>294</v>
      </c>
      <c r="AC84" s="36" t="s">
        <v>394</v>
      </c>
      <c r="AD84" s="59" t="s">
        <v>5</v>
      </c>
      <c r="AE84" s="60"/>
      <c r="AF84" s="60" t="s">
        <v>977</v>
      </c>
      <c r="AG84" s="58">
        <v>51501</v>
      </c>
      <c r="AH84" s="60"/>
      <c r="AI84" s="77"/>
    </row>
    <row r="85" spans="2:35" ht="15" x14ac:dyDescent="0.25">
      <c r="B85" s="56">
        <v>72</v>
      </c>
      <c r="C85" s="60" t="s">
        <v>179</v>
      </c>
      <c r="D85" s="62">
        <v>42625</v>
      </c>
      <c r="E85" s="59"/>
      <c r="F85" s="63">
        <v>14999</v>
      </c>
      <c r="G85" s="57"/>
      <c r="H85" s="60"/>
      <c r="I85" s="59"/>
      <c r="J85" s="59"/>
      <c r="K85" s="59">
        <v>1</v>
      </c>
      <c r="L85" s="59"/>
      <c r="M85" s="59"/>
      <c r="N85" s="59"/>
      <c r="O85" s="59"/>
      <c r="P85" s="59"/>
      <c r="Q85" s="59">
        <v>1</v>
      </c>
      <c r="R85" s="59"/>
      <c r="S85" s="59"/>
      <c r="T85" s="59"/>
      <c r="U85" s="59"/>
      <c r="V85" s="35" t="s">
        <v>217</v>
      </c>
      <c r="W85" s="59">
        <v>1</v>
      </c>
      <c r="X85" s="59"/>
      <c r="Y85" s="59"/>
      <c r="Z85" s="59"/>
      <c r="AA85" s="59"/>
      <c r="AB85" s="60" t="s">
        <v>295</v>
      </c>
      <c r="AC85" s="36" t="s">
        <v>395</v>
      </c>
      <c r="AD85" s="59" t="s">
        <v>5</v>
      </c>
      <c r="AE85" s="60"/>
      <c r="AF85" s="60" t="s">
        <v>977</v>
      </c>
      <c r="AG85" s="58">
        <v>51501</v>
      </c>
      <c r="AH85" s="60" t="s">
        <v>1016</v>
      </c>
      <c r="AI85" s="77" t="s">
        <v>1010</v>
      </c>
    </row>
    <row r="86" spans="2:35" ht="15" x14ac:dyDescent="0.25">
      <c r="B86" s="56">
        <v>73</v>
      </c>
      <c r="C86" s="60" t="s">
        <v>136</v>
      </c>
      <c r="D86" s="62">
        <v>44378</v>
      </c>
      <c r="E86" s="59"/>
      <c r="F86" s="63">
        <v>25497.03</v>
      </c>
      <c r="G86" s="57"/>
      <c r="H86" s="60" t="s">
        <v>808</v>
      </c>
      <c r="I86" s="59"/>
      <c r="J86" s="59"/>
      <c r="K86" s="59">
        <v>1</v>
      </c>
      <c r="L86" s="59"/>
      <c r="M86" s="59"/>
      <c r="N86" s="59"/>
      <c r="O86" s="59"/>
      <c r="P86" s="59"/>
      <c r="Q86" s="59">
        <v>1</v>
      </c>
      <c r="R86" s="59"/>
      <c r="S86" s="59"/>
      <c r="T86" s="59"/>
      <c r="U86" s="59"/>
      <c r="V86" s="35" t="s">
        <v>217</v>
      </c>
      <c r="W86" s="59">
        <v>1</v>
      </c>
      <c r="X86" s="59"/>
      <c r="Y86" s="59"/>
      <c r="Z86" s="59"/>
      <c r="AA86" s="59"/>
      <c r="AB86" s="60" t="s">
        <v>298</v>
      </c>
      <c r="AC86" s="36" t="s">
        <v>398</v>
      </c>
      <c r="AD86" s="59" t="s">
        <v>5</v>
      </c>
      <c r="AE86" s="60"/>
      <c r="AF86" s="60" t="s">
        <v>977</v>
      </c>
      <c r="AG86" s="58">
        <v>51501</v>
      </c>
      <c r="AH86" s="60" t="s">
        <v>1016</v>
      </c>
      <c r="AI86" s="77" t="s">
        <v>1010</v>
      </c>
    </row>
    <row r="87" spans="2:35" ht="15" x14ac:dyDescent="0.25">
      <c r="B87" s="56">
        <v>74</v>
      </c>
      <c r="C87" s="60" t="s">
        <v>181</v>
      </c>
      <c r="D87" s="62">
        <v>42625</v>
      </c>
      <c r="E87" s="59"/>
      <c r="F87" s="63">
        <v>14999</v>
      </c>
      <c r="G87" s="57"/>
      <c r="H87" s="60"/>
      <c r="I87" s="59"/>
      <c r="J87" s="59"/>
      <c r="K87" s="59">
        <v>1</v>
      </c>
      <c r="L87" s="59"/>
      <c r="M87" s="59"/>
      <c r="N87" s="59"/>
      <c r="O87" s="59"/>
      <c r="P87" s="59"/>
      <c r="Q87" s="59">
        <v>1</v>
      </c>
      <c r="R87" s="59"/>
      <c r="S87" s="59"/>
      <c r="T87" s="59"/>
      <c r="U87" s="59"/>
      <c r="V87" s="35" t="s">
        <v>217</v>
      </c>
      <c r="W87" s="59">
        <v>1</v>
      </c>
      <c r="X87" s="59"/>
      <c r="Y87" s="59"/>
      <c r="Z87" s="59"/>
      <c r="AA87" s="59"/>
      <c r="AB87" s="60" t="s">
        <v>299</v>
      </c>
      <c r="AC87" s="36" t="s">
        <v>399</v>
      </c>
      <c r="AD87" s="59" t="s">
        <v>5</v>
      </c>
      <c r="AE87" s="60"/>
      <c r="AF87" s="60" t="s">
        <v>977</v>
      </c>
      <c r="AG87" s="58">
        <v>51501</v>
      </c>
      <c r="AH87" s="60" t="s">
        <v>1016</v>
      </c>
      <c r="AI87" s="77" t="s">
        <v>1010</v>
      </c>
    </row>
    <row r="88" spans="2:35" ht="15" x14ac:dyDescent="0.25">
      <c r="B88" s="56">
        <v>75</v>
      </c>
      <c r="C88" s="60" t="s">
        <v>983</v>
      </c>
      <c r="D88" s="62">
        <v>43830</v>
      </c>
      <c r="E88" s="59">
        <v>348</v>
      </c>
      <c r="F88" s="63">
        <v>11099</v>
      </c>
      <c r="G88" s="57"/>
      <c r="H88" s="60" t="s">
        <v>802</v>
      </c>
      <c r="I88" s="59"/>
      <c r="J88" s="59"/>
      <c r="K88" s="59">
        <v>1</v>
      </c>
      <c r="L88" s="59"/>
      <c r="M88" s="59"/>
      <c r="N88" s="59"/>
      <c r="O88" s="59"/>
      <c r="P88" s="59"/>
      <c r="Q88" s="59">
        <v>1</v>
      </c>
      <c r="R88" s="59"/>
      <c r="S88" s="59"/>
      <c r="T88" s="59"/>
      <c r="U88" s="59"/>
      <c r="V88" s="35" t="s">
        <v>217</v>
      </c>
      <c r="W88" s="59">
        <v>1</v>
      </c>
      <c r="X88" s="59"/>
      <c r="Y88" s="59"/>
      <c r="Z88" s="59"/>
      <c r="AA88" s="59"/>
      <c r="AB88" s="60" t="s">
        <v>300</v>
      </c>
      <c r="AC88" s="36" t="s">
        <v>400</v>
      </c>
      <c r="AD88" s="59" t="s">
        <v>5</v>
      </c>
      <c r="AE88" s="60"/>
      <c r="AF88" s="60" t="s">
        <v>977</v>
      </c>
      <c r="AG88" s="58">
        <v>51501</v>
      </c>
      <c r="AH88" s="60" t="s">
        <v>978</v>
      </c>
      <c r="AI88" s="77" t="s">
        <v>1010</v>
      </c>
    </row>
    <row r="89" spans="2:35" x14ac:dyDescent="0.2">
      <c r="B89" s="56">
        <v>76</v>
      </c>
      <c r="C89" s="60" t="s">
        <v>182</v>
      </c>
      <c r="D89" s="62">
        <v>41962</v>
      </c>
      <c r="E89" s="59" t="s">
        <v>959</v>
      </c>
      <c r="F89" s="63">
        <v>15299.15</v>
      </c>
      <c r="G89" s="57"/>
      <c r="H89" s="60"/>
      <c r="I89" s="59"/>
      <c r="J89" s="59"/>
      <c r="K89" s="59">
        <v>1</v>
      </c>
      <c r="L89" s="59"/>
      <c r="M89" s="59"/>
      <c r="N89" s="59"/>
      <c r="O89" s="59"/>
      <c r="P89" s="59"/>
      <c r="Q89" s="59">
        <v>1</v>
      </c>
      <c r="R89" s="59"/>
      <c r="S89" s="59"/>
      <c r="T89" s="59"/>
      <c r="U89" s="59"/>
      <c r="V89" s="35" t="s">
        <v>217</v>
      </c>
      <c r="W89" s="59">
        <v>1</v>
      </c>
      <c r="X89" s="59"/>
      <c r="Y89" s="59"/>
      <c r="Z89" s="59"/>
      <c r="AA89" s="59"/>
      <c r="AB89" s="60" t="s">
        <v>301</v>
      </c>
      <c r="AC89" s="36" t="s">
        <v>401</v>
      </c>
      <c r="AD89" s="59" t="s">
        <v>5</v>
      </c>
      <c r="AE89" s="60"/>
      <c r="AF89" s="60" t="s">
        <v>977</v>
      </c>
      <c r="AG89" s="58">
        <v>51501</v>
      </c>
      <c r="AH89" s="60"/>
      <c r="AI89" s="61"/>
    </row>
    <row r="90" spans="2:35" x14ac:dyDescent="0.2">
      <c r="B90" s="56">
        <v>77</v>
      </c>
      <c r="C90" s="60" t="s">
        <v>175</v>
      </c>
      <c r="D90" s="62">
        <v>41962</v>
      </c>
      <c r="E90" s="59" t="s">
        <v>959</v>
      </c>
      <c r="F90" s="63">
        <v>15299.15</v>
      </c>
      <c r="G90" s="57"/>
      <c r="H90" s="60"/>
      <c r="I90" s="59"/>
      <c r="J90" s="59"/>
      <c r="K90" s="59">
        <v>1</v>
      </c>
      <c r="L90" s="59"/>
      <c r="M90" s="59"/>
      <c r="N90" s="59"/>
      <c r="O90" s="59"/>
      <c r="P90" s="59"/>
      <c r="Q90" s="59">
        <v>1</v>
      </c>
      <c r="R90" s="59"/>
      <c r="S90" s="59"/>
      <c r="T90" s="59"/>
      <c r="U90" s="59"/>
      <c r="V90" s="35" t="s">
        <v>217</v>
      </c>
      <c r="W90" s="59">
        <v>1</v>
      </c>
      <c r="X90" s="59"/>
      <c r="Y90" s="59"/>
      <c r="Z90" s="59"/>
      <c r="AA90" s="59"/>
      <c r="AB90" s="60" t="s">
        <v>304</v>
      </c>
      <c r="AC90" s="36" t="s">
        <v>404</v>
      </c>
      <c r="AD90" s="59" t="s">
        <v>5</v>
      </c>
      <c r="AE90" s="60"/>
      <c r="AF90" s="60" t="s">
        <v>977</v>
      </c>
      <c r="AG90" s="58">
        <v>51501</v>
      </c>
      <c r="AH90" s="60"/>
      <c r="AI90" s="61"/>
    </row>
    <row r="91" spans="2:35" ht="15" x14ac:dyDescent="0.25">
      <c r="B91" s="56">
        <v>78</v>
      </c>
      <c r="C91" s="60" t="s">
        <v>32</v>
      </c>
      <c r="D91" s="62">
        <v>43462</v>
      </c>
      <c r="E91" s="59">
        <v>261</v>
      </c>
      <c r="F91" s="63">
        <v>12628.92</v>
      </c>
      <c r="G91" s="57"/>
      <c r="H91" s="60"/>
      <c r="I91" s="59">
        <v>1</v>
      </c>
      <c r="J91" s="59"/>
      <c r="K91" s="59"/>
      <c r="L91" s="59"/>
      <c r="M91" s="59">
        <v>1</v>
      </c>
      <c r="N91" s="59"/>
      <c r="O91" s="59"/>
      <c r="P91" s="59"/>
      <c r="Q91" s="59"/>
      <c r="R91" s="59"/>
      <c r="S91" s="59"/>
      <c r="T91" s="59"/>
      <c r="U91" s="59"/>
      <c r="V91" s="35" t="s">
        <v>48</v>
      </c>
      <c r="W91" s="59"/>
      <c r="X91" s="59">
        <v>1</v>
      </c>
      <c r="Y91" s="59"/>
      <c r="Z91" s="59"/>
      <c r="AA91" s="59"/>
      <c r="AB91" s="60" t="s">
        <v>854</v>
      </c>
      <c r="AC91" s="36" t="s">
        <v>864</v>
      </c>
      <c r="AD91" s="59" t="s">
        <v>5</v>
      </c>
      <c r="AE91" s="60"/>
      <c r="AF91" s="60" t="s">
        <v>977</v>
      </c>
      <c r="AG91" s="58">
        <v>51501</v>
      </c>
      <c r="AH91" s="60" t="s">
        <v>1016</v>
      </c>
      <c r="AI91" s="77" t="s">
        <v>1010</v>
      </c>
    </row>
    <row r="92" spans="2:35" ht="15" x14ac:dyDescent="0.25">
      <c r="B92" s="56">
        <v>79</v>
      </c>
      <c r="C92" s="60" t="s">
        <v>185</v>
      </c>
      <c r="D92" s="62">
        <v>44378</v>
      </c>
      <c r="E92" s="59"/>
      <c r="F92" s="63">
        <v>25497.03</v>
      </c>
      <c r="G92" s="57"/>
      <c r="H92" s="60" t="s">
        <v>780</v>
      </c>
      <c r="I92" s="59"/>
      <c r="J92" s="59"/>
      <c r="K92" s="59">
        <v>1</v>
      </c>
      <c r="L92" s="59"/>
      <c r="M92" s="59"/>
      <c r="N92" s="59"/>
      <c r="O92" s="59"/>
      <c r="P92" s="59"/>
      <c r="Q92" s="59">
        <v>1</v>
      </c>
      <c r="R92" s="59"/>
      <c r="S92" s="59"/>
      <c r="T92" s="59"/>
      <c r="U92" s="59"/>
      <c r="V92" s="35" t="s">
        <v>217</v>
      </c>
      <c r="W92" s="59">
        <v>1</v>
      </c>
      <c r="X92" s="59"/>
      <c r="Y92" s="59"/>
      <c r="Z92" s="59"/>
      <c r="AA92" s="59"/>
      <c r="AB92" s="60" t="s">
        <v>305</v>
      </c>
      <c r="AC92" s="36" t="s">
        <v>405</v>
      </c>
      <c r="AD92" s="59" t="s">
        <v>5</v>
      </c>
      <c r="AE92" s="60"/>
      <c r="AF92" s="60" t="s">
        <v>977</v>
      </c>
      <c r="AG92" s="58">
        <v>51501</v>
      </c>
      <c r="AH92" s="60" t="s">
        <v>1016</v>
      </c>
      <c r="AI92" s="77" t="s">
        <v>1010</v>
      </c>
    </row>
    <row r="93" spans="2:35" x14ac:dyDescent="0.2">
      <c r="B93" s="56">
        <v>80</v>
      </c>
      <c r="C93" s="60" t="s">
        <v>177</v>
      </c>
      <c r="D93" s="62">
        <v>41962</v>
      </c>
      <c r="E93" s="59" t="s">
        <v>959</v>
      </c>
      <c r="F93" s="63">
        <v>15299.15</v>
      </c>
      <c r="G93" s="57"/>
      <c r="H93" s="60"/>
      <c r="I93" s="59"/>
      <c r="J93" s="59"/>
      <c r="K93" s="59">
        <v>1</v>
      </c>
      <c r="L93" s="59"/>
      <c r="M93" s="59"/>
      <c r="N93" s="59"/>
      <c r="O93" s="59"/>
      <c r="P93" s="59"/>
      <c r="Q93" s="59">
        <v>1</v>
      </c>
      <c r="R93" s="59"/>
      <c r="S93" s="59"/>
      <c r="T93" s="59"/>
      <c r="U93" s="59"/>
      <c r="V93" s="35" t="s">
        <v>217</v>
      </c>
      <c r="W93" s="59">
        <v>1</v>
      </c>
      <c r="X93" s="59"/>
      <c r="Y93" s="59"/>
      <c r="Z93" s="59"/>
      <c r="AA93" s="59"/>
      <c r="AB93" s="60" t="s">
        <v>306</v>
      </c>
      <c r="AC93" s="36" t="s">
        <v>406</v>
      </c>
      <c r="AD93" s="59" t="s">
        <v>5</v>
      </c>
      <c r="AE93" s="60"/>
      <c r="AF93" s="60" t="s">
        <v>977</v>
      </c>
      <c r="AG93" s="58">
        <v>51501</v>
      </c>
      <c r="AH93" s="60"/>
      <c r="AI93" s="61"/>
    </row>
    <row r="94" spans="2:35" x14ac:dyDescent="0.2">
      <c r="B94" s="56">
        <v>81</v>
      </c>
      <c r="C94" s="60" t="s">
        <v>852</v>
      </c>
      <c r="D94" s="62">
        <v>42317</v>
      </c>
      <c r="E94" s="59" t="s">
        <v>964</v>
      </c>
      <c r="F94" s="63">
        <v>40078</v>
      </c>
      <c r="G94" s="57" t="s">
        <v>922</v>
      </c>
      <c r="H94" s="60"/>
      <c r="I94" s="59"/>
      <c r="J94" s="59"/>
      <c r="K94" s="59">
        <v>1</v>
      </c>
      <c r="L94" s="59"/>
      <c r="M94" s="59">
        <v>1</v>
      </c>
      <c r="N94" s="59"/>
      <c r="O94" s="59"/>
      <c r="P94" s="59"/>
      <c r="Q94" s="59"/>
      <c r="R94" s="59"/>
      <c r="S94" s="59"/>
      <c r="T94" s="59"/>
      <c r="U94" s="59"/>
      <c r="V94" s="35" t="s">
        <v>48</v>
      </c>
      <c r="W94" s="59"/>
      <c r="X94" s="59"/>
      <c r="Y94" s="59"/>
      <c r="Z94" s="59"/>
      <c r="AA94" s="59">
        <v>1</v>
      </c>
      <c r="AB94" s="60" t="s">
        <v>87</v>
      </c>
      <c r="AC94" s="36"/>
      <c r="AD94" s="59" t="s">
        <v>5</v>
      </c>
      <c r="AE94" s="60"/>
      <c r="AF94" s="60" t="s">
        <v>977</v>
      </c>
      <c r="AG94" s="58">
        <v>51501</v>
      </c>
      <c r="AH94" s="60"/>
      <c r="AI94" s="61"/>
    </row>
    <row r="95" spans="2:35" ht="15" x14ac:dyDescent="0.25">
      <c r="B95" s="56">
        <v>82</v>
      </c>
      <c r="C95" s="60" t="s">
        <v>190</v>
      </c>
      <c r="D95" s="62">
        <v>43279</v>
      </c>
      <c r="E95" s="59"/>
      <c r="F95" s="63">
        <v>15299</v>
      </c>
      <c r="G95" s="57"/>
      <c r="H95" s="60"/>
      <c r="I95" s="59"/>
      <c r="J95" s="59"/>
      <c r="K95" s="59">
        <v>1</v>
      </c>
      <c r="L95" s="59"/>
      <c r="M95" s="59"/>
      <c r="N95" s="59"/>
      <c r="O95" s="59"/>
      <c r="P95" s="59"/>
      <c r="Q95" s="59">
        <v>1</v>
      </c>
      <c r="R95" s="59"/>
      <c r="S95" s="59"/>
      <c r="T95" s="59"/>
      <c r="U95" s="59"/>
      <c r="V95" s="35" t="s">
        <v>217</v>
      </c>
      <c r="W95" s="59">
        <v>1</v>
      </c>
      <c r="X95" s="59"/>
      <c r="Y95" s="59"/>
      <c r="Z95" s="59"/>
      <c r="AA95" s="59"/>
      <c r="AB95" s="60" t="s">
        <v>312</v>
      </c>
      <c r="AC95" s="36" t="s">
        <v>412</v>
      </c>
      <c r="AD95" s="59" t="s">
        <v>5</v>
      </c>
      <c r="AE95" s="60"/>
      <c r="AF95" s="60" t="s">
        <v>977</v>
      </c>
      <c r="AG95" s="58">
        <v>51501</v>
      </c>
      <c r="AH95" s="60" t="s">
        <v>1016</v>
      </c>
      <c r="AI95" s="77" t="s">
        <v>1010</v>
      </c>
    </row>
    <row r="96" spans="2:35" ht="15" x14ac:dyDescent="0.25">
      <c r="B96" s="56">
        <v>83</v>
      </c>
      <c r="C96" s="60" t="s">
        <v>191</v>
      </c>
      <c r="D96" s="62">
        <v>43462</v>
      </c>
      <c r="E96" s="59"/>
      <c r="F96" s="63">
        <v>29193.719999999998</v>
      </c>
      <c r="G96" s="57"/>
      <c r="H96" s="60"/>
      <c r="I96" s="59"/>
      <c r="J96" s="59"/>
      <c r="K96" s="59">
        <v>1</v>
      </c>
      <c r="L96" s="59"/>
      <c r="M96" s="59"/>
      <c r="N96" s="59"/>
      <c r="O96" s="59"/>
      <c r="P96" s="59"/>
      <c r="Q96" s="59">
        <v>1</v>
      </c>
      <c r="R96" s="59"/>
      <c r="S96" s="59"/>
      <c r="T96" s="59"/>
      <c r="U96" s="59"/>
      <c r="V96" s="35" t="s">
        <v>217</v>
      </c>
      <c r="W96" s="59">
        <v>1</v>
      </c>
      <c r="X96" s="59"/>
      <c r="Y96" s="59"/>
      <c r="Z96" s="59"/>
      <c r="AA96" s="59"/>
      <c r="AB96" s="60" t="s">
        <v>313</v>
      </c>
      <c r="AC96" s="36" t="s">
        <v>413</v>
      </c>
      <c r="AD96" s="59" t="s">
        <v>5</v>
      </c>
      <c r="AE96" s="60"/>
      <c r="AF96" s="60" t="s">
        <v>977</v>
      </c>
      <c r="AG96" s="58">
        <v>51501</v>
      </c>
      <c r="AH96" s="60" t="s">
        <v>1016</v>
      </c>
      <c r="AI96" s="77" t="s">
        <v>1010</v>
      </c>
    </row>
    <row r="97" spans="2:35" ht="15" x14ac:dyDescent="0.25">
      <c r="B97" s="56">
        <v>84</v>
      </c>
      <c r="C97" s="60" t="s">
        <v>152</v>
      </c>
      <c r="D97" s="62">
        <v>43830</v>
      </c>
      <c r="E97" s="59"/>
      <c r="F97" s="63">
        <v>27260</v>
      </c>
      <c r="G97" s="57"/>
      <c r="H97" s="60" t="s">
        <v>759</v>
      </c>
      <c r="I97" s="59"/>
      <c r="J97" s="59"/>
      <c r="K97" s="59">
        <v>1</v>
      </c>
      <c r="L97" s="59"/>
      <c r="M97" s="59"/>
      <c r="N97" s="59"/>
      <c r="O97" s="59"/>
      <c r="P97" s="59">
        <v>1</v>
      </c>
      <c r="Q97" s="59"/>
      <c r="R97" s="59"/>
      <c r="S97" s="59"/>
      <c r="T97" s="59"/>
      <c r="U97" s="59"/>
      <c r="V97" s="35" t="s">
        <v>218</v>
      </c>
      <c r="W97" s="59"/>
      <c r="X97" s="59"/>
      <c r="Y97" s="59"/>
      <c r="Z97" s="59">
        <v>1</v>
      </c>
      <c r="AA97" s="59"/>
      <c r="AB97" s="60" t="s">
        <v>317</v>
      </c>
      <c r="AC97" s="36" t="s">
        <v>417</v>
      </c>
      <c r="AD97" s="59" t="s">
        <v>5</v>
      </c>
      <c r="AE97" s="60"/>
      <c r="AF97" s="60" t="s">
        <v>977</v>
      </c>
      <c r="AG97" s="58">
        <v>51501</v>
      </c>
      <c r="AH97" s="60" t="s">
        <v>1016</v>
      </c>
      <c r="AI97" s="77" t="s">
        <v>1010</v>
      </c>
    </row>
    <row r="98" spans="2:35" ht="15" x14ac:dyDescent="0.25">
      <c r="B98" s="56">
        <v>85</v>
      </c>
      <c r="C98" s="60" t="s">
        <v>176</v>
      </c>
      <c r="D98" s="62">
        <v>43830</v>
      </c>
      <c r="E98" s="59"/>
      <c r="F98" s="63">
        <v>27260</v>
      </c>
      <c r="G98" s="57"/>
      <c r="H98" s="60"/>
      <c r="I98" s="59"/>
      <c r="J98" s="59"/>
      <c r="K98" s="59">
        <v>1</v>
      </c>
      <c r="L98" s="59"/>
      <c r="M98" s="59"/>
      <c r="N98" s="59"/>
      <c r="O98" s="59"/>
      <c r="P98" s="59">
        <v>1</v>
      </c>
      <c r="Q98" s="59"/>
      <c r="R98" s="59"/>
      <c r="S98" s="59"/>
      <c r="T98" s="59"/>
      <c r="U98" s="59"/>
      <c r="V98" s="35" t="s">
        <v>219</v>
      </c>
      <c r="W98" s="59">
        <v>1</v>
      </c>
      <c r="X98" s="59"/>
      <c r="Y98" s="59"/>
      <c r="Z98" s="59"/>
      <c r="AA98" s="59"/>
      <c r="AB98" s="60" t="s">
        <v>318</v>
      </c>
      <c r="AC98" s="36" t="s">
        <v>418</v>
      </c>
      <c r="AD98" s="59" t="s">
        <v>5</v>
      </c>
      <c r="AE98" s="60"/>
      <c r="AF98" s="60" t="s">
        <v>977</v>
      </c>
      <c r="AG98" s="58">
        <v>51501</v>
      </c>
      <c r="AH98" s="60" t="s">
        <v>1016</v>
      </c>
      <c r="AI98" s="77" t="s">
        <v>1010</v>
      </c>
    </row>
    <row r="99" spans="2:35" ht="15" x14ac:dyDescent="0.25">
      <c r="B99" s="56">
        <v>86</v>
      </c>
      <c r="C99" s="60" t="s">
        <v>194</v>
      </c>
      <c r="D99" s="62">
        <v>42625</v>
      </c>
      <c r="E99" s="59"/>
      <c r="F99" s="63">
        <v>9999</v>
      </c>
      <c r="G99" s="57"/>
      <c r="H99" s="60"/>
      <c r="I99" s="59">
        <v>1</v>
      </c>
      <c r="J99" s="59"/>
      <c r="K99" s="59"/>
      <c r="L99" s="59"/>
      <c r="M99" s="59"/>
      <c r="N99" s="59"/>
      <c r="O99" s="59"/>
      <c r="P99" s="59">
        <v>1</v>
      </c>
      <c r="Q99" s="59"/>
      <c r="R99" s="59"/>
      <c r="S99" s="59"/>
      <c r="T99" s="59"/>
      <c r="U99" s="59"/>
      <c r="V99" s="35" t="s">
        <v>220</v>
      </c>
      <c r="W99" s="59">
        <v>1</v>
      </c>
      <c r="X99" s="59"/>
      <c r="Y99" s="59"/>
      <c r="Z99" s="59"/>
      <c r="AA99" s="59"/>
      <c r="AB99" s="60" t="s">
        <v>319</v>
      </c>
      <c r="AC99" s="36" t="s">
        <v>419</v>
      </c>
      <c r="AD99" s="59" t="s">
        <v>5</v>
      </c>
      <c r="AE99" s="60"/>
      <c r="AF99" s="60" t="s">
        <v>977</v>
      </c>
      <c r="AG99" s="58">
        <v>51501</v>
      </c>
      <c r="AH99" s="60" t="s">
        <v>1016</v>
      </c>
      <c r="AI99" s="77" t="s">
        <v>1010</v>
      </c>
    </row>
    <row r="100" spans="2:35" ht="15" x14ac:dyDescent="0.25">
      <c r="B100" s="56">
        <v>87</v>
      </c>
      <c r="C100" s="60" t="s">
        <v>965</v>
      </c>
      <c r="D100" s="62">
        <v>43462</v>
      </c>
      <c r="E100" s="59"/>
      <c r="F100" s="63">
        <v>20878.503599999996</v>
      </c>
      <c r="G100" s="57"/>
      <c r="H100" s="60"/>
      <c r="I100" s="59"/>
      <c r="J100" s="59"/>
      <c r="K100" s="59">
        <v>1</v>
      </c>
      <c r="L100" s="59"/>
      <c r="M100" s="59"/>
      <c r="N100" s="59"/>
      <c r="O100" s="59"/>
      <c r="P100" s="59">
        <v>1</v>
      </c>
      <c r="Q100" s="59"/>
      <c r="R100" s="59"/>
      <c r="S100" s="59"/>
      <c r="T100" s="59"/>
      <c r="U100" s="59"/>
      <c r="V100" s="35" t="s">
        <v>221</v>
      </c>
      <c r="W100" s="59"/>
      <c r="X100" s="59"/>
      <c r="Y100" s="59"/>
      <c r="Z100" s="59">
        <v>1</v>
      </c>
      <c r="AA100" s="59"/>
      <c r="AB100" s="60" t="s">
        <v>320</v>
      </c>
      <c r="AC100" s="36" t="s">
        <v>420</v>
      </c>
      <c r="AD100" s="59" t="s">
        <v>5</v>
      </c>
      <c r="AE100" s="60"/>
      <c r="AF100" s="60" t="s">
        <v>977</v>
      </c>
      <c r="AG100" s="58">
        <v>51501</v>
      </c>
      <c r="AH100" s="60" t="s">
        <v>1016</v>
      </c>
      <c r="AI100" s="77" t="s">
        <v>1010</v>
      </c>
    </row>
    <row r="101" spans="2:35" ht="15" x14ac:dyDescent="0.25">
      <c r="B101" s="56">
        <v>88</v>
      </c>
      <c r="C101" s="60" t="s">
        <v>966</v>
      </c>
      <c r="D101" s="62">
        <v>43830</v>
      </c>
      <c r="E101" s="59"/>
      <c r="F101" s="63">
        <v>27260</v>
      </c>
      <c r="G101" s="57"/>
      <c r="H101" s="60"/>
      <c r="I101" s="59"/>
      <c r="J101" s="59"/>
      <c r="K101" s="59">
        <v>1</v>
      </c>
      <c r="L101" s="59"/>
      <c r="M101" s="59"/>
      <c r="N101" s="59"/>
      <c r="O101" s="59"/>
      <c r="P101" s="59">
        <v>1</v>
      </c>
      <c r="Q101" s="59"/>
      <c r="R101" s="59"/>
      <c r="S101" s="59"/>
      <c r="T101" s="59"/>
      <c r="U101" s="59"/>
      <c r="V101" s="35" t="s">
        <v>222</v>
      </c>
      <c r="W101" s="59"/>
      <c r="X101" s="59">
        <v>1</v>
      </c>
      <c r="Y101" s="59"/>
      <c r="Z101" s="59"/>
      <c r="AA101" s="59"/>
      <c r="AB101" s="60" t="s">
        <v>321</v>
      </c>
      <c r="AC101" s="36" t="s">
        <v>421</v>
      </c>
      <c r="AD101" s="59" t="s">
        <v>5</v>
      </c>
      <c r="AE101" s="60"/>
      <c r="AF101" s="60" t="s">
        <v>977</v>
      </c>
      <c r="AG101" s="58">
        <v>51501</v>
      </c>
      <c r="AH101" s="60" t="s">
        <v>1016</v>
      </c>
      <c r="AI101" s="77" t="s">
        <v>1010</v>
      </c>
    </row>
    <row r="102" spans="2:35" ht="15" x14ac:dyDescent="0.25">
      <c r="B102" s="56">
        <v>89</v>
      </c>
      <c r="C102" s="60" t="s">
        <v>195</v>
      </c>
      <c r="D102" s="62">
        <v>44378</v>
      </c>
      <c r="E102" s="59"/>
      <c r="F102" s="63">
        <v>25497.03</v>
      </c>
      <c r="G102" s="57"/>
      <c r="H102" s="60" t="s">
        <v>774</v>
      </c>
      <c r="I102" s="59"/>
      <c r="J102" s="59"/>
      <c r="K102" s="59">
        <v>1</v>
      </c>
      <c r="L102" s="59"/>
      <c r="M102" s="59"/>
      <c r="N102" s="59"/>
      <c r="O102" s="59"/>
      <c r="P102" s="59">
        <v>1</v>
      </c>
      <c r="Q102" s="59"/>
      <c r="R102" s="59"/>
      <c r="S102" s="59"/>
      <c r="T102" s="59"/>
      <c r="U102" s="59"/>
      <c r="V102" s="35" t="s">
        <v>223</v>
      </c>
      <c r="W102" s="59">
        <v>1</v>
      </c>
      <c r="X102" s="59"/>
      <c r="Y102" s="59"/>
      <c r="Z102" s="59"/>
      <c r="AA102" s="59"/>
      <c r="AB102" s="60" t="s">
        <v>323</v>
      </c>
      <c r="AC102" s="36" t="s">
        <v>422</v>
      </c>
      <c r="AD102" s="59" t="s">
        <v>5</v>
      </c>
      <c r="AE102" s="60"/>
      <c r="AF102" s="60" t="s">
        <v>977</v>
      </c>
      <c r="AG102" s="58">
        <v>51501</v>
      </c>
      <c r="AH102" s="60" t="s">
        <v>1016</v>
      </c>
      <c r="AI102" s="77" t="s">
        <v>1010</v>
      </c>
    </row>
    <row r="103" spans="2:35" ht="15" x14ac:dyDescent="0.25">
      <c r="B103" s="56">
        <v>90</v>
      </c>
      <c r="C103" s="60" t="s">
        <v>36</v>
      </c>
      <c r="D103" s="62">
        <v>44378</v>
      </c>
      <c r="E103" s="59"/>
      <c r="F103" s="63">
        <v>25497.03</v>
      </c>
      <c r="G103" s="57"/>
      <c r="H103" s="60" t="s">
        <v>779</v>
      </c>
      <c r="I103" s="59"/>
      <c r="J103" s="59"/>
      <c r="K103" s="59">
        <v>1</v>
      </c>
      <c r="L103" s="59"/>
      <c r="M103" s="59"/>
      <c r="N103" s="59"/>
      <c r="O103" s="59"/>
      <c r="P103" s="59">
        <v>1</v>
      </c>
      <c r="Q103" s="59"/>
      <c r="R103" s="59"/>
      <c r="S103" s="59"/>
      <c r="T103" s="59"/>
      <c r="U103" s="59"/>
      <c r="V103" s="35" t="s">
        <v>224</v>
      </c>
      <c r="W103" s="59">
        <v>1</v>
      </c>
      <c r="X103" s="59"/>
      <c r="Y103" s="59"/>
      <c r="Z103" s="59"/>
      <c r="AA103" s="59"/>
      <c r="AB103" s="60" t="s">
        <v>324</v>
      </c>
      <c r="AC103" s="36" t="s">
        <v>423</v>
      </c>
      <c r="AD103" s="59" t="s">
        <v>5</v>
      </c>
      <c r="AE103" s="60"/>
      <c r="AF103" s="60" t="s">
        <v>977</v>
      </c>
      <c r="AG103" s="58">
        <v>51501</v>
      </c>
      <c r="AH103" s="60" t="s">
        <v>1016</v>
      </c>
      <c r="AI103" s="77" t="s">
        <v>1010</v>
      </c>
    </row>
    <row r="104" spans="2:35" ht="15" x14ac:dyDescent="0.25">
      <c r="B104" s="56">
        <v>91</v>
      </c>
      <c r="C104" s="60" t="s">
        <v>196</v>
      </c>
      <c r="D104" s="62">
        <v>42625</v>
      </c>
      <c r="E104" s="59"/>
      <c r="F104" s="63">
        <v>14999</v>
      </c>
      <c r="G104" s="57"/>
      <c r="H104" s="60"/>
      <c r="I104" s="59"/>
      <c r="J104" s="59"/>
      <c r="K104" s="59">
        <v>1</v>
      </c>
      <c r="L104" s="59"/>
      <c r="M104" s="59"/>
      <c r="N104" s="59"/>
      <c r="O104" s="59"/>
      <c r="P104" s="59">
        <v>1</v>
      </c>
      <c r="Q104" s="59"/>
      <c r="R104" s="59"/>
      <c r="S104" s="59"/>
      <c r="T104" s="59"/>
      <c r="U104" s="59"/>
      <c r="V104" s="35" t="s">
        <v>225</v>
      </c>
      <c r="W104" s="59">
        <v>1</v>
      </c>
      <c r="X104" s="59"/>
      <c r="Y104" s="59"/>
      <c r="Z104" s="59"/>
      <c r="AA104" s="59"/>
      <c r="AB104" s="60" t="s">
        <v>325</v>
      </c>
      <c r="AC104" s="36" t="s">
        <v>424</v>
      </c>
      <c r="AD104" s="59" t="s">
        <v>5</v>
      </c>
      <c r="AE104" s="60"/>
      <c r="AF104" s="60" t="s">
        <v>977</v>
      </c>
      <c r="AG104" s="58">
        <v>51501</v>
      </c>
      <c r="AH104" s="60" t="s">
        <v>1016</v>
      </c>
      <c r="AI104" s="77" t="s">
        <v>1010</v>
      </c>
    </row>
    <row r="105" spans="2:35" ht="15" x14ac:dyDescent="0.25">
      <c r="B105" s="56">
        <v>92</v>
      </c>
      <c r="C105" s="60" t="s">
        <v>967</v>
      </c>
      <c r="D105" s="62">
        <v>42625</v>
      </c>
      <c r="E105" s="59"/>
      <c r="F105" s="63">
        <v>14999</v>
      </c>
      <c r="G105" s="57"/>
      <c r="H105" s="60"/>
      <c r="I105" s="59"/>
      <c r="J105" s="59"/>
      <c r="K105" s="59">
        <v>1</v>
      </c>
      <c r="L105" s="59"/>
      <c r="M105" s="59"/>
      <c r="N105" s="59"/>
      <c r="O105" s="59"/>
      <c r="P105" s="59">
        <v>1</v>
      </c>
      <c r="Q105" s="59"/>
      <c r="R105" s="59"/>
      <c r="S105" s="59"/>
      <c r="T105" s="59"/>
      <c r="U105" s="59"/>
      <c r="V105" s="35" t="s">
        <v>226</v>
      </c>
      <c r="W105" s="59"/>
      <c r="X105" s="59"/>
      <c r="Y105" s="59"/>
      <c r="Z105" s="59">
        <v>1</v>
      </c>
      <c r="AA105" s="59"/>
      <c r="AB105" s="60" t="s">
        <v>326</v>
      </c>
      <c r="AC105" s="36" t="s">
        <v>425</v>
      </c>
      <c r="AD105" s="59" t="s">
        <v>5</v>
      </c>
      <c r="AE105" s="60"/>
      <c r="AF105" s="60" t="s">
        <v>977</v>
      </c>
      <c r="AG105" s="58">
        <v>51501</v>
      </c>
      <c r="AH105" s="60" t="s">
        <v>1016</v>
      </c>
      <c r="AI105" s="77" t="s">
        <v>1010</v>
      </c>
    </row>
    <row r="106" spans="2:35" x14ac:dyDescent="0.2">
      <c r="B106" s="56">
        <v>93</v>
      </c>
      <c r="C106" s="60" t="s">
        <v>968</v>
      </c>
      <c r="D106" s="62">
        <v>41820</v>
      </c>
      <c r="E106" s="59"/>
      <c r="F106" s="63">
        <v>11760.83</v>
      </c>
      <c r="G106" s="57"/>
      <c r="H106" s="60"/>
      <c r="I106" s="59"/>
      <c r="J106" s="59"/>
      <c r="K106" s="59">
        <v>1</v>
      </c>
      <c r="L106" s="59"/>
      <c r="M106" s="59"/>
      <c r="N106" s="59"/>
      <c r="O106" s="59"/>
      <c r="P106" s="59">
        <v>1</v>
      </c>
      <c r="Q106" s="59"/>
      <c r="R106" s="59"/>
      <c r="S106" s="59"/>
      <c r="T106" s="59"/>
      <c r="U106" s="59"/>
      <c r="V106" s="35" t="s">
        <v>227</v>
      </c>
      <c r="W106" s="59"/>
      <c r="X106" s="59"/>
      <c r="Y106" s="59"/>
      <c r="Z106" s="59">
        <v>1</v>
      </c>
      <c r="AA106" s="59"/>
      <c r="AB106" s="60" t="s">
        <v>327</v>
      </c>
      <c r="AC106" s="36" t="s">
        <v>426</v>
      </c>
      <c r="AD106" s="59" t="s">
        <v>5</v>
      </c>
      <c r="AE106" s="60"/>
      <c r="AF106" s="60" t="s">
        <v>977</v>
      </c>
      <c r="AG106" s="58">
        <v>51501</v>
      </c>
      <c r="AH106" s="60"/>
      <c r="AI106" s="61"/>
    </row>
    <row r="107" spans="2:35" ht="15" x14ac:dyDescent="0.25">
      <c r="B107" s="56">
        <v>94</v>
      </c>
      <c r="C107" s="60" t="s">
        <v>427</v>
      </c>
      <c r="D107" s="62">
        <v>42625</v>
      </c>
      <c r="E107" s="59"/>
      <c r="F107" s="63">
        <v>9999</v>
      </c>
      <c r="G107" s="57"/>
      <c r="H107" s="60"/>
      <c r="I107" s="59"/>
      <c r="J107" s="59"/>
      <c r="K107" s="59">
        <v>1</v>
      </c>
      <c r="L107" s="59"/>
      <c r="M107" s="59"/>
      <c r="N107" s="59"/>
      <c r="O107" s="59"/>
      <c r="P107" s="59"/>
      <c r="Q107" s="59"/>
      <c r="R107" s="59">
        <v>1</v>
      </c>
      <c r="S107" s="59"/>
      <c r="T107" s="59"/>
      <c r="U107" s="59"/>
      <c r="V107" s="35" t="s">
        <v>849</v>
      </c>
      <c r="W107" s="59">
        <v>1</v>
      </c>
      <c r="X107" s="59"/>
      <c r="Y107" s="59"/>
      <c r="Z107" s="59"/>
      <c r="AA107" s="59"/>
      <c r="AB107" s="60" t="s">
        <v>461</v>
      </c>
      <c r="AC107" s="36" t="s">
        <v>425</v>
      </c>
      <c r="AD107" s="59" t="s">
        <v>5</v>
      </c>
      <c r="AE107" s="60"/>
      <c r="AF107" s="60" t="s">
        <v>977</v>
      </c>
      <c r="AG107" s="58">
        <v>51501</v>
      </c>
      <c r="AH107" s="60" t="s">
        <v>1016</v>
      </c>
      <c r="AI107" s="77" t="s">
        <v>1010</v>
      </c>
    </row>
    <row r="108" spans="2:35" ht="15" x14ac:dyDescent="0.25">
      <c r="B108" s="56">
        <v>95</v>
      </c>
      <c r="C108" s="60" t="s">
        <v>34</v>
      </c>
      <c r="D108" s="62">
        <v>43195</v>
      </c>
      <c r="E108" s="59"/>
      <c r="F108" s="63">
        <v>10669.03</v>
      </c>
      <c r="G108" s="57"/>
      <c r="H108" s="60"/>
      <c r="I108" s="59"/>
      <c r="J108" s="59"/>
      <c r="K108" s="59">
        <v>1</v>
      </c>
      <c r="L108" s="59"/>
      <c r="M108" s="59"/>
      <c r="N108" s="59"/>
      <c r="O108" s="59"/>
      <c r="P108" s="59"/>
      <c r="Q108" s="59"/>
      <c r="R108" s="59">
        <v>1</v>
      </c>
      <c r="S108" s="59"/>
      <c r="T108" s="59"/>
      <c r="U108" s="59"/>
      <c r="V108" s="35" t="s">
        <v>448</v>
      </c>
      <c r="W108" s="59">
        <v>1</v>
      </c>
      <c r="X108" s="59"/>
      <c r="Y108" s="59"/>
      <c r="Z108" s="59"/>
      <c r="AA108" s="59"/>
      <c r="AB108" s="60" t="s">
        <v>462</v>
      </c>
      <c r="AC108" s="36" t="s">
        <v>426</v>
      </c>
      <c r="AD108" s="59" t="s">
        <v>5</v>
      </c>
      <c r="AE108" s="60"/>
      <c r="AF108" s="60" t="s">
        <v>977</v>
      </c>
      <c r="AG108" s="58">
        <v>51501</v>
      </c>
      <c r="AH108" s="60" t="s">
        <v>1015</v>
      </c>
      <c r="AI108" s="77" t="s">
        <v>1010</v>
      </c>
    </row>
    <row r="109" spans="2:35" ht="15" x14ac:dyDescent="0.25">
      <c r="B109" s="56">
        <v>96</v>
      </c>
      <c r="C109" s="60" t="s">
        <v>428</v>
      </c>
      <c r="D109" s="62">
        <v>42625</v>
      </c>
      <c r="E109" s="59"/>
      <c r="F109" s="63">
        <v>9999</v>
      </c>
      <c r="G109" s="57"/>
      <c r="H109" s="60"/>
      <c r="I109" s="59"/>
      <c r="J109" s="59"/>
      <c r="K109" s="59">
        <v>1</v>
      </c>
      <c r="L109" s="59"/>
      <c r="M109" s="59"/>
      <c r="N109" s="59"/>
      <c r="O109" s="59"/>
      <c r="P109" s="59"/>
      <c r="Q109" s="59"/>
      <c r="R109" s="59">
        <v>1</v>
      </c>
      <c r="S109" s="59"/>
      <c r="T109" s="59"/>
      <c r="U109" s="59"/>
      <c r="V109" s="35" t="s">
        <v>848</v>
      </c>
      <c r="W109" s="59">
        <v>1</v>
      </c>
      <c r="X109" s="59"/>
      <c r="Y109" s="59"/>
      <c r="Z109" s="59"/>
      <c r="AA109" s="59"/>
      <c r="AB109" s="60" t="s">
        <v>463</v>
      </c>
      <c r="AC109" s="36" t="s">
        <v>491</v>
      </c>
      <c r="AD109" s="59" t="s">
        <v>5</v>
      </c>
      <c r="AE109" s="60"/>
      <c r="AF109" s="60" t="s">
        <v>977</v>
      </c>
      <c r="AG109" s="58">
        <v>51501</v>
      </c>
      <c r="AH109" s="60" t="s">
        <v>1016</v>
      </c>
      <c r="AI109" s="77" t="s">
        <v>1010</v>
      </c>
    </row>
    <row r="110" spans="2:35" ht="15" x14ac:dyDescent="0.25">
      <c r="B110" s="56">
        <v>97</v>
      </c>
      <c r="C110" s="60" t="s">
        <v>429</v>
      </c>
      <c r="D110" s="62">
        <v>42625</v>
      </c>
      <c r="E110" s="59"/>
      <c r="F110" s="63">
        <v>9999</v>
      </c>
      <c r="G110" s="57"/>
      <c r="H110" s="60"/>
      <c r="I110" s="59"/>
      <c r="J110" s="59"/>
      <c r="K110" s="59">
        <v>1</v>
      </c>
      <c r="L110" s="59"/>
      <c r="M110" s="59"/>
      <c r="N110" s="59"/>
      <c r="O110" s="59"/>
      <c r="P110" s="59"/>
      <c r="Q110" s="59"/>
      <c r="R110" s="59">
        <v>1</v>
      </c>
      <c r="S110" s="59"/>
      <c r="T110" s="59"/>
      <c r="U110" s="59"/>
      <c r="V110" s="35" t="s">
        <v>449</v>
      </c>
      <c r="W110" s="59">
        <v>1</v>
      </c>
      <c r="X110" s="59"/>
      <c r="Y110" s="59"/>
      <c r="Z110" s="59"/>
      <c r="AA110" s="59"/>
      <c r="AB110" s="60" t="s">
        <v>464</v>
      </c>
      <c r="AC110" s="36" t="s">
        <v>492</v>
      </c>
      <c r="AD110" s="59" t="s">
        <v>5</v>
      </c>
      <c r="AE110" s="60"/>
      <c r="AF110" s="60" t="s">
        <v>977</v>
      </c>
      <c r="AG110" s="58">
        <v>51501</v>
      </c>
      <c r="AH110" s="60" t="s">
        <v>1016</v>
      </c>
      <c r="AI110" s="77" t="s">
        <v>1010</v>
      </c>
    </row>
    <row r="111" spans="2:35" x14ac:dyDescent="0.2">
      <c r="B111" s="56">
        <v>98</v>
      </c>
      <c r="C111" s="60" t="s">
        <v>430</v>
      </c>
      <c r="D111" s="62">
        <v>40599</v>
      </c>
      <c r="E111" s="59">
        <v>519</v>
      </c>
      <c r="F111" s="63">
        <v>7311.65</v>
      </c>
      <c r="G111" s="57"/>
      <c r="H111" s="60"/>
      <c r="I111" s="59"/>
      <c r="J111" s="59"/>
      <c r="K111" s="59">
        <v>1</v>
      </c>
      <c r="L111" s="59"/>
      <c r="M111" s="59"/>
      <c r="N111" s="59"/>
      <c r="O111" s="59"/>
      <c r="P111" s="59"/>
      <c r="Q111" s="59"/>
      <c r="R111" s="59">
        <v>1</v>
      </c>
      <c r="S111" s="59"/>
      <c r="T111" s="59"/>
      <c r="U111" s="59"/>
      <c r="V111" s="35" t="s">
        <v>449</v>
      </c>
      <c r="W111" s="59"/>
      <c r="X111" s="59"/>
      <c r="Y111" s="59">
        <v>1</v>
      </c>
      <c r="Z111" s="59"/>
      <c r="AA111" s="59"/>
      <c r="AB111" s="60" t="s">
        <v>466</v>
      </c>
      <c r="AC111" s="36" t="s">
        <v>493</v>
      </c>
      <c r="AD111" s="59" t="s">
        <v>5</v>
      </c>
      <c r="AE111" s="60"/>
      <c r="AF111" s="60" t="s">
        <v>977</v>
      </c>
      <c r="AG111" s="58">
        <v>51501</v>
      </c>
      <c r="AH111" s="60"/>
      <c r="AI111" s="61"/>
    </row>
    <row r="112" spans="2:35" ht="15" x14ac:dyDescent="0.25">
      <c r="B112" s="56">
        <v>99</v>
      </c>
      <c r="C112" s="60" t="s">
        <v>431</v>
      </c>
      <c r="D112" s="62">
        <v>42625</v>
      </c>
      <c r="E112" s="59"/>
      <c r="F112" s="63">
        <v>9999</v>
      </c>
      <c r="G112" s="57"/>
      <c r="H112" s="60"/>
      <c r="I112" s="59"/>
      <c r="J112" s="59"/>
      <c r="K112" s="59">
        <v>1</v>
      </c>
      <c r="L112" s="59"/>
      <c r="M112" s="59"/>
      <c r="N112" s="59"/>
      <c r="O112" s="59"/>
      <c r="P112" s="59"/>
      <c r="Q112" s="59"/>
      <c r="R112" s="59">
        <v>1</v>
      </c>
      <c r="S112" s="59"/>
      <c r="T112" s="59"/>
      <c r="U112" s="59"/>
      <c r="V112" s="35" t="s">
        <v>450</v>
      </c>
      <c r="W112" s="59"/>
      <c r="X112" s="59">
        <v>1</v>
      </c>
      <c r="Y112" s="59"/>
      <c r="Z112" s="59"/>
      <c r="AA112" s="59"/>
      <c r="AB112" s="60" t="s">
        <v>467</v>
      </c>
      <c r="AC112" s="36" t="s">
        <v>494</v>
      </c>
      <c r="AD112" s="59" t="s">
        <v>5</v>
      </c>
      <c r="AE112" s="60"/>
      <c r="AF112" s="60" t="s">
        <v>977</v>
      </c>
      <c r="AG112" s="58">
        <v>51501</v>
      </c>
      <c r="AH112" s="60" t="s">
        <v>1016</v>
      </c>
      <c r="AI112" s="77" t="s">
        <v>1010</v>
      </c>
    </row>
    <row r="113" spans="2:35" ht="15" x14ac:dyDescent="0.25">
      <c r="B113" s="56">
        <v>100</v>
      </c>
      <c r="C113" s="60" t="s">
        <v>432</v>
      </c>
      <c r="D113" s="62">
        <v>43462</v>
      </c>
      <c r="E113" s="59"/>
      <c r="F113" s="63">
        <v>20878.503599999996</v>
      </c>
      <c r="G113" s="57"/>
      <c r="H113" s="60"/>
      <c r="I113" s="59"/>
      <c r="J113" s="59"/>
      <c r="K113" s="59">
        <v>1</v>
      </c>
      <c r="L113" s="59"/>
      <c r="M113" s="59"/>
      <c r="N113" s="59"/>
      <c r="O113" s="59"/>
      <c r="P113" s="59"/>
      <c r="Q113" s="59"/>
      <c r="R113" s="59">
        <v>1</v>
      </c>
      <c r="S113" s="59"/>
      <c r="T113" s="59"/>
      <c r="U113" s="59"/>
      <c r="V113" s="35" t="s">
        <v>451</v>
      </c>
      <c r="W113" s="59">
        <v>1</v>
      </c>
      <c r="X113" s="59"/>
      <c r="Y113" s="59"/>
      <c r="Z113" s="59"/>
      <c r="AA113" s="59"/>
      <c r="AB113" s="60" t="s">
        <v>468</v>
      </c>
      <c r="AC113" s="36" t="s">
        <v>495</v>
      </c>
      <c r="AD113" s="59" t="s">
        <v>5</v>
      </c>
      <c r="AE113" s="60"/>
      <c r="AF113" s="60" t="s">
        <v>977</v>
      </c>
      <c r="AG113" s="58">
        <v>51501</v>
      </c>
      <c r="AH113" s="60" t="s">
        <v>1016</v>
      </c>
      <c r="AI113" s="77" t="s">
        <v>1010</v>
      </c>
    </row>
    <row r="114" spans="2:35" ht="15" x14ac:dyDescent="0.25">
      <c r="B114" s="56">
        <v>101</v>
      </c>
      <c r="C114" s="60" t="s">
        <v>969</v>
      </c>
      <c r="D114" s="62">
        <v>42625</v>
      </c>
      <c r="E114" s="59"/>
      <c r="F114" s="63">
        <v>9999</v>
      </c>
      <c r="G114" s="57"/>
      <c r="H114" s="60"/>
      <c r="I114" s="59"/>
      <c r="J114" s="59"/>
      <c r="K114" s="59">
        <v>1</v>
      </c>
      <c r="L114" s="59"/>
      <c r="M114" s="59"/>
      <c r="N114" s="59"/>
      <c r="O114" s="59"/>
      <c r="P114" s="59"/>
      <c r="Q114" s="59"/>
      <c r="R114" s="59">
        <v>1</v>
      </c>
      <c r="S114" s="59"/>
      <c r="T114" s="59"/>
      <c r="U114" s="59"/>
      <c r="V114" s="35" t="s">
        <v>452</v>
      </c>
      <c r="W114" s="59">
        <v>1</v>
      </c>
      <c r="X114" s="59"/>
      <c r="Y114" s="59"/>
      <c r="Z114" s="59"/>
      <c r="AA114" s="59"/>
      <c r="AB114" s="60" t="s">
        <v>469</v>
      </c>
      <c r="AC114" s="36" t="s">
        <v>496</v>
      </c>
      <c r="AD114" s="59" t="s">
        <v>5</v>
      </c>
      <c r="AE114" s="60"/>
      <c r="AF114" s="60" t="s">
        <v>977</v>
      </c>
      <c r="AG114" s="58">
        <v>51501</v>
      </c>
      <c r="AH114" s="60" t="s">
        <v>1016</v>
      </c>
      <c r="AI114" s="77" t="s">
        <v>1010</v>
      </c>
    </row>
    <row r="115" spans="2:35" ht="15" x14ac:dyDescent="0.25">
      <c r="B115" s="56">
        <v>102</v>
      </c>
      <c r="C115" s="60" t="s">
        <v>433</v>
      </c>
      <c r="D115" s="62">
        <v>43462</v>
      </c>
      <c r="E115" s="59"/>
      <c r="F115" s="63">
        <v>20878.503599999996</v>
      </c>
      <c r="G115" s="57"/>
      <c r="H115" s="60"/>
      <c r="I115" s="59"/>
      <c r="J115" s="59"/>
      <c r="K115" s="59">
        <v>1</v>
      </c>
      <c r="L115" s="59"/>
      <c r="M115" s="59"/>
      <c r="N115" s="59"/>
      <c r="O115" s="59"/>
      <c r="P115" s="59"/>
      <c r="Q115" s="59"/>
      <c r="R115" s="59">
        <v>1</v>
      </c>
      <c r="S115" s="59"/>
      <c r="T115" s="59"/>
      <c r="U115" s="59"/>
      <c r="V115" s="35" t="s">
        <v>453</v>
      </c>
      <c r="W115" s="59">
        <v>1</v>
      </c>
      <c r="X115" s="59"/>
      <c r="Y115" s="59"/>
      <c r="Z115" s="59"/>
      <c r="AA115" s="59"/>
      <c r="AB115" s="60" t="s">
        <v>470</v>
      </c>
      <c r="AC115" s="36" t="s">
        <v>497</v>
      </c>
      <c r="AD115" s="59" t="s">
        <v>5</v>
      </c>
      <c r="AE115" s="60"/>
      <c r="AF115" s="60" t="s">
        <v>977</v>
      </c>
      <c r="AG115" s="58">
        <v>51501</v>
      </c>
      <c r="AH115" s="60" t="s">
        <v>1016</v>
      </c>
      <c r="AI115" s="77" t="s">
        <v>1010</v>
      </c>
    </row>
    <row r="116" spans="2:35" ht="15" x14ac:dyDescent="0.25">
      <c r="B116" s="56">
        <v>103</v>
      </c>
      <c r="C116" s="60" t="s">
        <v>34</v>
      </c>
      <c r="D116" s="62">
        <v>43195</v>
      </c>
      <c r="E116" s="59"/>
      <c r="F116" s="63">
        <v>10669.03</v>
      </c>
      <c r="G116" s="57"/>
      <c r="H116" s="60" t="s">
        <v>761</v>
      </c>
      <c r="I116" s="59"/>
      <c r="J116" s="59"/>
      <c r="K116" s="59">
        <v>1</v>
      </c>
      <c r="L116" s="59"/>
      <c r="M116" s="59"/>
      <c r="N116" s="59"/>
      <c r="O116" s="59"/>
      <c r="P116" s="59"/>
      <c r="Q116" s="59"/>
      <c r="R116" s="59">
        <v>1</v>
      </c>
      <c r="S116" s="59"/>
      <c r="T116" s="59"/>
      <c r="U116" s="59"/>
      <c r="V116" s="35" t="s">
        <v>454</v>
      </c>
      <c r="W116" s="59">
        <v>1</v>
      </c>
      <c r="X116" s="59"/>
      <c r="Y116" s="59"/>
      <c r="Z116" s="59"/>
      <c r="AA116" s="59"/>
      <c r="AB116" s="60" t="s">
        <v>471</v>
      </c>
      <c r="AC116" s="36" t="s">
        <v>498</v>
      </c>
      <c r="AD116" s="59" t="s">
        <v>5</v>
      </c>
      <c r="AE116" s="60"/>
      <c r="AF116" s="60" t="s">
        <v>977</v>
      </c>
      <c r="AG116" s="58">
        <v>51501</v>
      </c>
      <c r="AH116" s="60" t="s">
        <v>1015</v>
      </c>
      <c r="AI116" s="77" t="s">
        <v>1010</v>
      </c>
    </row>
    <row r="117" spans="2:35" ht="15" x14ac:dyDescent="0.25">
      <c r="B117" s="56">
        <v>104</v>
      </c>
      <c r="C117" s="60" t="s">
        <v>427</v>
      </c>
      <c r="D117" s="62">
        <v>42625</v>
      </c>
      <c r="E117" s="59"/>
      <c r="F117" s="63">
        <v>9999</v>
      </c>
      <c r="G117" s="57"/>
      <c r="H117" s="60"/>
      <c r="I117" s="59"/>
      <c r="J117" s="59"/>
      <c r="K117" s="59">
        <v>1</v>
      </c>
      <c r="L117" s="59"/>
      <c r="M117" s="59"/>
      <c r="N117" s="59"/>
      <c r="O117" s="59"/>
      <c r="P117" s="59"/>
      <c r="Q117" s="59"/>
      <c r="R117" s="59">
        <v>1</v>
      </c>
      <c r="S117" s="59"/>
      <c r="T117" s="59"/>
      <c r="U117" s="59"/>
      <c r="V117" s="35" t="s">
        <v>455</v>
      </c>
      <c r="W117" s="59">
        <v>1</v>
      </c>
      <c r="X117" s="59"/>
      <c r="Y117" s="59"/>
      <c r="Z117" s="59"/>
      <c r="AA117" s="59"/>
      <c r="AB117" s="60" t="s">
        <v>473</v>
      </c>
      <c r="AC117" s="36" t="s">
        <v>500</v>
      </c>
      <c r="AD117" s="59" t="s">
        <v>5</v>
      </c>
      <c r="AE117" s="60"/>
      <c r="AF117" s="60" t="s">
        <v>977</v>
      </c>
      <c r="AG117" s="58">
        <v>51501</v>
      </c>
      <c r="AH117" s="60" t="s">
        <v>1016</v>
      </c>
      <c r="AI117" s="77" t="s">
        <v>1010</v>
      </c>
    </row>
    <row r="118" spans="2:35" ht="15" x14ac:dyDescent="0.25">
      <c r="B118" s="56">
        <v>105</v>
      </c>
      <c r="C118" s="60" t="s">
        <v>435</v>
      </c>
      <c r="D118" s="62">
        <v>42625</v>
      </c>
      <c r="E118" s="59"/>
      <c r="F118" s="63">
        <v>9999</v>
      </c>
      <c r="G118" s="57"/>
      <c r="H118" s="60"/>
      <c r="I118" s="59"/>
      <c r="J118" s="59"/>
      <c r="K118" s="59">
        <v>1</v>
      </c>
      <c r="L118" s="59"/>
      <c r="M118" s="59"/>
      <c r="N118" s="59"/>
      <c r="O118" s="59"/>
      <c r="P118" s="59"/>
      <c r="Q118" s="59"/>
      <c r="R118" s="59">
        <v>1</v>
      </c>
      <c r="S118" s="59"/>
      <c r="T118" s="59"/>
      <c r="U118" s="59"/>
      <c r="V118" s="35" t="s">
        <v>456</v>
      </c>
      <c r="W118" s="59">
        <v>1</v>
      </c>
      <c r="X118" s="59"/>
      <c r="Y118" s="59"/>
      <c r="Z118" s="59"/>
      <c r="AA118" s="59"/>
      <c r="AB118" s="60" t="s">
        <v>474</v>
      </c>
      <c r="AC118" s="36" t="s">
        <v>501</v>
      </c>
      <c r="AD118" s="59" t="s">
        <v>5</v>
      </c>
      <c r="AE118" s="60"/>
      <c r="AF118" s="60" t="s">
        <v>977</v>
      </c>
      <c r="AG118" s="58">
        <v>51501</v>
      </c>
      <c r="AH118" s="60" t="s">
        <v>1016</v>
      </c>
      <c r="AI118" s="77" t="s">
        <v>1010</v>
      </c>
    </row>
    <row r="119" spans="2:35" ht="15" x14ac:dyDescent="0.25">
      <c r="B119" s="56">
        <v>106</v>
      </c>
      <c r="C119" s="60" t="s">
        <v>34</v>
      </c>
      <c r="D119" s="62">
        <v>43195</v>
      </c>
      <c r="E119" s="59"/>
      <c r="F119" s="63">
        <v>10669.03</v>
      </c>
      <c r="G119" s="57"/>
      <c r="H119" s="60"/>
      <c r="I119" s="59"/>
      <c r="J119" s="59"/>
      <c r="K119" s="59">
        <v>1</v>
      </c>
      <c r="L119" s="59"/>
      <c r="M119" s="59"/>
      <c r="N119" s="59"/>
      <c r="O119" s="59"/>
      <c r="P119" s="59"/>
      <c r="Q119" s="59"/>
      <c r="R119" s="59">
        <v>1</v>
      </c>
      <c r="S119" s="59"/>
      <c r="T119" s="59"/>
      <c r="U119" s="59"/>
      <c r="V119" s="35" t="s">
        <v>457</v>
      </c>
      <c r="W119" s="59">
        <v>1</v>
      </c>
      <c r="X119" s="59"/>
      <c r="Y119" s="59"/>
      <c r="Z119" s="59"/>
      <c r="AA119" s="59"/>
      <c r="AB119" s="60" t="s">
        <v>478</v>
      </c>
      <c r="AC119" s="36" t="s">
        <v>505</v>
      </c>
      <c r="AD119" s="59" t="s">
        <v>5</v>
      </c>
      <c r="AE119" s="60"/>
      <c r="AF119" s="60" t="s">
        <v>977</v>
      </c>
      <c r="AG119" s="58">
        <v>51501</v>
      </c>
      <c r="AH119" s="60" t="s">
        <v>1015</v>
      </c>
      <c r="AI119" s="77" t="s">
        <v>1010</v>
      </c>
    </row>
    <row r="120" spans="2:35" ht="15" x14ac:dyDescent="0.25">
      <c r="B120" s="56">
        <v>107</v>
      </c>
      <c r="C120" s="60" t="s">
        <v>437</v>
      </c>
      <c r="D120" s="62">
        <v>42625</v>
      </c>
      <c r="E120" s="59"/>
      <c r="F120" s="63">
        <v>9999</v>
      </c>
      <c r="G120" s="57"/>
      <c r="H120" s="60"/>
      <c r="I120" s="59"/>
      <c r="J120" s="59"/>
      <c r="K120" s="59">
        <v>1</v>
      </c>
      <c r="L120" s="59"/>
      <c r="M120" s="59"/>
      <c r="N120" s="59"/>
      <c r="O120" s="59"/>
      <c r="P120" s="59"/>
      <c r="Q120" s="59"/>
      <c r="R120" s="59">
        <v>1</v>
      </c>
      <c r="S120" s="59"/>
      <c r="T120" s="59"/>
      <c r="U120" s="59"/>
      <c r="V120" s="35" t="s">
        <v>458</v>
      </c>
      <c r="W120" s="59">
        <v>1</v>
      </c>
      <c r="X120" s="59"/>
      <c r="Y120" s="59"/>
      <c r="Z120" s="59"/>
      <c r="AA120" s="59"/>
      <c r="AB120" s="60" t="s">
        <v>479</v>
      </c>
      <c r="AC120" s="36" t="s">
        <v>506</v>
      </c>
      <c r="AD120" s="59" t="s">
        <v>5</v>
      </c>
      <c r="AE120" s="60"/>
      <c r="AF120" s="60" t="s">
        <v>977</v>
      </c>
      <c r="AG120" s="58">
        <v>51501</v>
      </c>
      <c r="AH120" s="60" t="s">
        <v>1016</v>
      </c>
      <c r="AI120" s="77" t="s">
        <v>1010</v>
      </c>
    </row>
    <row r="121" spans="2:35" ht="15" x14ac:dyDescent="0.25">
      <c r="B121" s="56">
        <v>108</v>
      </c>
      <c r="C121" s="60" t="s">
        <v>438</v>
      </c>
      <c r="D121" s="62">
        <v>42625</v>
      </c>
      <c r="E121" s="59"/>
      <c r="F121" s="63">
        <v>9999</v>
      </c>
      <c r="G121" s="57"/>
      <c r="H121" s="60"/>
      <c r="I121" s="59"/>
      <c r="J121" s="59"/>
      <c r="K121" s="59">
        <v>1</v>
      </c>
      <c r="L121" s="59"/>
      <c r="M121" s="59"/>
      <c r="N121" s="59"/>
      <c r="O121" s="59"/>
      <c r="P121" s="59"/>
      <c r="Q121" s="59"/>
      <c r="R121" s="59">
        <v>1</v>
      </c>
      <c r="S121" s="59"/>
      <c r="T121" s="59"/>
      <c r="U121" s="59"/>
      <c r="V121" s="35" t="s">
        <v>459</v>
      </c>
      <c r="W121" s="59"/>
      <c r="X121" s="59">
        <v>1</v>
      </c>
      <c r="Y121" s="59"/>
      <c r="Z121" s="59"/>
      <c r="AA121" s="59"/>
      <c r="AB121" s="60" t="s">
        <v>480</v>
      </c>
      <c r="AC121" s="36" t="s">
        <v>507</v>
      </c>
      <c r="AD121" s="59" t="s">
        <v>5</v>
      </c>
      <c r="AE121" s="60"/>
      <c r="AF121" s="60" t="s">
        <v>977</v>
      </c>
      <c r="AG121" s="58">
        <v>51501</v>
      </c>
      <c r="AH121" s="60" t="s">
        <v>1016</v>
      </c>
      <c r="AI121" s="77" t="s">
        <v>1010</v>
      </c>
    </row>
    <row r="122" spans="2:35" ht="15" x14ac:dyDescent="0.25">
      <c r="B122" s="56">
        <v>109</v>
      </c>
      <c r="C122" s="60" t="s">
        <v>17</v>
      </c>
      <c r="D122" s="62">
        <v>42625</v>
      </c>
      <c r="E122" s="59"/>
      <c r="F122" s="63">
        <v>14999</v>
      </c>
      <c r="G122" s="57"/>
      <c r="H122" s="60"/>
      <c r="I122" s="59"/>
      <c r="J122" s="59"/>
      <c r="K122" s="59">
        <v>1</v>
      </c>
      <c r="L122" s="59"/>
      <c r="M122" s="59"/>
      <c r="N122" s="59"/>
      <c r="O122" s="59"/>
      <c r="P122" s="59"/>
      <c r="Q122" s="59"/>
      <c r="R122" s="59">
        <v>1</v>
      </c>
      <c r="S122" s="59"/>
      <c r="T122" s="59"/>
      <c r="U122" s="59"/>
      <c r="V122" s="35" t="s">
        <v>460</v>
      </c>
      <c r="W122" s="59">
        <v>1</v>
      </c>
      <c r="X122" s="59"/>
      <c r="Y122" s="59"/>
      <c r="Z122" s="59"/>
      <c r="AA122" s="59"/>
      <c r="AB122" s="60" t="s">
        <v>482</v>
      </c>
      <c r="AC122" s="36" t="s">
        <v>509</v>
      </c>
      <c r="AD122" s="59" t="s">
        <v>5</v>
      </c>
      <c r="AE122" s="60"/>
      <c r="AF122" s="60" t="s">
        <v>977</v>
      </c>
      <c r="AG122" s="58">
        <v>51501</v>
      </c>
      <c r="AH122" s="60" t="s">
        <v>1016</v>
      </c>
      <c r="AI122" s="77" t="s">
        <v>1010</v>
      </c>
    </row>
    <row r="123" spans="2:35" x14ac:dyDescent="0.2">
      <c r="B123" s="56">
        <v>110</v>
      </c>
      <c r="C123" s="60" t="s">
        <v>441</v>
      </c>
      <c r="D123" s="62">
        <v>41610</v>
      </c>
      <c r="E123" s="59"/>
      <c r="F123" s="63">
        <v>12971.37</v>
      </c>
      <c r="G123" s="57"/>
      <c r="H123" s="60"/>
      <c r="I123" s="59"/>
      <c r="J123" s="59"/>
      <c r="K123" s="59">
        <v>1</v>
      </c>
      <c r="L123" s="59"/>
      <c r="M123" s="59"/>
      <c r="N123" s="59"/>
      <c r="O123" s="59"/>
      <c r="P123" s="59"/>
      <c r="Q123" s="59"/>
      <c r="R123" s="59">
        <v>1</v>
      </c>
      <c r="S123" s="59"/>
      <c r="T123" s="59"/>
      <c r="U123" s="59"/>
      <c r="V123" s="35" t="s">
        <v>460</v>
      </c>
      <c r="W123" s="59">
        <v>1</v>
      </c>
      <c r="X123" s="59"/>
      <c r="Y123" s="59"/>
      <c r="Z123" s="59"/>
      <c r="AA123" s="59"/>
      <c r="AB123" s="60" t="s">
        <v>486</v>
      </c>
      <c r="AC123" s="36" t="s">
        <v>513</v>
      </c>
      <c r="AD123" s="59" t="s">
        <v>5</v>
      </c>
      <c r="AE123" s="60"/>
      <c r="AF123" s="60" t="s">
        <v>977</v>
      </c>
      <c r="AG123" s="58">
        <v>51501</v>
      </c>
      <c r="AH123" s="60"/>
      <c r="AI123" s="61"/>
    </row>
    <row r="124" spans="2:35" x14ac:dyDescent="0.2">
      <c r="B124" s="56">
        <v>111</v>
      </c>
      <c r="C124" s="60" t="s">
        <v>443</v>
      </c>
      <c r="D124" s="62">
        <v>41974</v>
      </c>
      <c r="E124" s="59">
        <v>1054626</v>
      </c>
      <c r="F124" s="63">
        <v>13580.43</v>
      </c>
      <c r="G124" s="57" t="s">
        <v>954</v>
      </c>
      <c r="H124" s="60"/>
      <c r="I124" s="59"/>
      <c r="J124" s="59"/>
      <c r="K124" s="59">
        <v>1</v>
      </c>
      <c r="L124" s="59"/>
      <c r="M124" s="59"/>
      <c r="N124" s="59"/>
      <c r="O124" s="59"/>
      <c r="P124" s="59"/>
      <c r="Q124" s="59"/>
      <c r="R124" s="59">
        <v>1</v>
      </c>
      <c r="S124" s="59"/>
      <c r="T124" s="59"/>
      <c r="U124" s="59"/>
      <c r="V124" s="35" t="s">
        <v>460</v>
      </c>
      <c r="W124" s="59">
        <v>1</v>
      </c>
      <c r="X124" s="59"/>
      <c r="Y124" s="59"/>
      <c r="Z124" s="59"/>
      <c r="AA124" s="59"/>
      <c r="AB124" s="60" t="s">
        <v>488</v>
      </c>
      <c r="AC124" s="36" t="s">
        <v>515</v>
      </c>
      <c r="AD124" s="59" t="s">
        <v>5</v>
      </c>
      <c r="AE124" s="60"/>
      <c r="AF124" s="60" t="s">
        <v>977</v>
      </c>
      <c r="AG124" s="58">
        <v>51501</v>
      </c>
      <c r="AH124" s="60"/>
      <c r="AI124" s="61"/>
    </row>
    <row r="125" spans="2:35" x14ac:dyDescent="0.2">
      <c r="B125" s="56">
        <v>112</v>
      </c>
      <c r="C125" s="60" t="s">
        <v>445</v>
      </c>
      <c r="D125" s="62">
        <v>39252</v>
      </c>
      <c r="E125" s="59"/>
      <c r="F125" s="63">
        <v>8479</v>
      </c>
      <c r="G125" s="57"/>
      <c r="H125" s="60"/>
      <c r="I125" s="59"/>
      <c r="J125" s="59"/>
      <c r="K125" s="59">
        <v>1</v>
      </c>
      <c r="L125" s="59"/>
      <c r="M125" s="59"/>
      <c r="N125" s="59"/>
      <c r="O125" s="59"/>
      <c r="P125" s="59"/>
      <c r="Q125" s="59"/>
      <c r="R125" s="59">
        <v>1</v>
      </c>
      <c r="S125" s="59"/>
      <c r="T125" s="59"/>
      <c r="U125" s="59"/>
      <c r="V125" s="35" t="s">
        <v>460</v>
      </c>
      <c r="W125" s="59"/>
      <c r="X125" s="59">
        <v>1</v>
      </c>
      <c r="Y125" s="59"/>
      <c r="Z125" s="59"/>
      <c r="AA125" s="59"/>
      <c r="AB125" s="60" t="s">
        <v>860</v>
      </c>
      <c r="AC125" s="36" t="s">
        <v>518</v>
      </c>
      <c r="AD125" s="59" t="s">
        <v>5</v>
      </c>
      <c r="AE125" s="60"/>
      <c r="AF125" s="60" t="s">
        <v>977</v>
      </c>
      <c r="AG125" s="58">
        <v>51501</v>
      </c>
      <c r="AH125" s="60"/>
      <c r="AI125" s="61"/>
    </row>
    <row r="126" spans="2:35" x14ac:dyDescent="0.2">
      <c r="B126" s="56">
        <v>113</v>
      </c>
      <c r="C126" s="60" t="s">
        <v>182</v>
      </c>
      <c r="D126" s="62">
        <v>41962</v>
      </c>
      <c r="E126" s="59"/>
      <c r="F126" s="63">
        <v>15299</v>
      </c>
      <c r="G126" s="57"/>
      <c r="H126" s="60"/>
      <c r="I126" s="59"/>
      <c r="J126" s="59"/>
      <c r="K126" s="59">
        <v>1</v>
      </c>
      <c r="L126" s="59"/>
      <c r="M126" s="59"/>
      <c r="N126" s="59"/>
      <c r="O126" s="59"/>
      <c r="P126" s="59"/>
      <c r="Q126" s="59"/>
      <c r="R126" s="59"/>
      <c r="S126" s="59">
        <v>1</v>
      </c>
      <c r="T126" s="59"/>
      <c r="U126" s="59"/>
      <c r="V126" s="35" t="s">
        <v>532</v>
      </c>
      <c r="W126" s="59">
        <v>1</v>
      </c>
      <c r="X126" s="59"/>
      <c r="Y126" s="59"/>
      <c r="Z126" s="59"/>
      <c r="AA126" s="59"/>
      <c r="AB126" s="60" t="s">
        <v>521</v>
      </c>
      <c r="AC126" s="36" t="s">
        <v>533</v>
      </c>
      <c r="AD126" s="59" t="s">
        <v>5</v>
      </c>
      <c r="AE126" s="60"/>
      <c r="AF126" s="60" t="s">
        <v>977</v>
      </c>
      <c r="AG126" s="58">
        <v>51501</v>
      </c>
      <c r="AH126" s="60"/>
      <c r="AI126" s="61"/>
    </row>
    <row r="127" spans="2:35" ht="15" x14ac:dyDescent="0.25">
      <c r="B127" s="56">
        <v>114</v>
      </c>
      <c r="C127" s="60" t="s">
        <v>541</v>
      </c>
      <c r="D127" s="62">
        <v>42625</v>
      </c>
      <c r="E127" s="59"/>
      <c r="F127" s="63">
        <v>9999</v>
      </c>
      <c r="G127" s="57"/>
      <c r="H127" s="60"/>
      <c r="I127" s="59"/>
      <c r="J127" s="59"/>
      <c r="K127" s="59">
        <v>1</v>
      </c>
      <c r="L127" s="59"/>
      <c r="M127" s="59"/>
      <c r="N127" s="59"/>
      <c r="O127" s="59"/>
      <c r="P127" s="59"/>
      <c r="Q127" s="59"/>
      <c r="R127" s="59"/>
      <c r="S127" s="59">
        <v>1</v>
      </c>
      <c r="T127" s="59"/>
      <c r="U127" s="59"/>
      <c r="V127" s="35" t="s">
        <v>550</v>
      </c>
      <c r="W127" s="59">
        <v>1</v>
      </c>
      <c r="X127" s="59"/>
      <c r="Y127" s="59"/>
      <c r="Z127" s="59"/>
      <c r="AA127" s="59"/>
      <c r="AB127" s="60" t="s">
        <v>567</v>
      </c>
      <c r="AC127" s="36" t="s">
        <v>579</v>
      </c>
      <c r="AD127" s="59" t="s">
        <v>5</v>
      </c>
      <c r="AE127" s="60"/>
      <c r="AF127" s="60" t="s">
        <v>977</v>
      </c>
      <c r="AG127" s="58">
        <v>51501</v>
      </c>
      <c r="AH127" s="60" t="s">
        <v>1016</v>
      </c>
      <c r="AI127" s="77" t="s">
        <v>1010</v>
      </c>
    </row>
    <row r="128" spans="2:35" ht="15" x14ac:dyDescent="0.25">
      <c r="B128" s="56">
        <v>115</v>
      </c>
      <c r="C128" s="60" t="s">
        <v>542</v>
      </c>
      <c r="D128" s="62">
        <v>43222</v>
      </c>
      <c r="E128" s="59"/>
      <c r="F128" s="63">
        <v>12497.99</v>
      </c>
      <c r="G128" s="57"/>
      <c r="H128" s="60"/>
      <c r="I128" s="59"/>
      <c r="J128" s="59"/>
      <c r="K128" s="59">
        <v>1</v>
      </c>
      <c r="L128" s="59"/>
      <c r="M128" s="59"/>
      <c r="N128" s="59"/>
      <c r="O128" s="59"/>
      <c r="P128" s="59"/>
      <c r="Q128" s="59"/>
      <c r="R128" s="59"/>
      <c r="S128" s="59">
        <v>1</v>
      </c>
      <c r="T128" s="59"/>
      <c r="U128" s="59"/>
      <c r="V128" s="35" t="s">
        <v>551</v>
      </c>
      <c r="W128" s="59">
        <v>1</v>
      </c>
      <c r="X128" s="59"/>
      <c r="Y128" s="59"/>
      <c r="Z128" s="59"/>
      <c r="AA128" s="59"/>
      <c r="AB128" s="60" t="s">
        <v>568</v>
      </c>
      <c r="AC128" s="36" t="s">
        <v>580</v>
      </c>
      <c r="AD128" s="59" t="s">
        <v>5</v>
      </c>
      <c r="AE128" s="60"/>
      <c r="AF128" s="60" t="s">
        <v>977</v>
      </c>
      <c r="AG128" s="58">
        <v>51501</v>
      </c>
      <c r="AH128" s="60" t="s">
        <v>1016</v>
      </c>
      <c r="AI128" s="77" t="s">
        <v>1010</v>
      </c>
    </row>
    <row r="129" spans="2:35" ht="15" x14ac:dyDescent="0.25">
      <c r="B129" s="56">
        <v>116</v>
      </c>
      <c r="C129" s="60" t="s">
        <v>541</v>
      </c>
      <c r="D129" s="62">
        <v>42625</v>
      </c>
      <c r="E129" s="59"/>
      <c r="F129" s="63">
        <v>9999</v>
      </c>
      <c r="G129" s="57"/>
      <c r="H129" s="60"/>
      <c r="I129" s="59"/>
      <c r="J129" s="59"/>
      <c r="K129" s="59">
        <v>1</v>
      </c>
      <c r="L129" s="59"/>
      <c r="M129" s="59"/>
      <c r="N129" s="59"/>
      <c r="O129" s="59"/>
      <c r="P129" s="59"/>
      <c r="Q129" s="59"/>
      <c r="R129" s="59"/>
      <c r="S129" s="59">
        <v>1</v>
      </c>
      <c r="T129" s="59"/>
      <c r="U129" s="59"/>
      <c r="V129" s="35" t="s">
        <v>552</v>
      </c>
      <c r="W129" s="59">
        <v>1</v>
      </c>
      <c r="X129" s="59"/>
      <c r="Y129" s="59"/>
      <c r="Z129" s="59"/>
      <c r="AA129" s="59"/>
      <c r="AB129" s="60" t="s">
        <v>570</v>
      </c>
      <c r="AC129" s="36" t="s">
        <v>582</v>
      </c>
      <c r="AD129" s="59" t="s">
        <v>5</v>
      </c>
      <c r="AE129" s="60"/>
      <c r="AF129" s="60" t="s">
        <v>977</v>
      </c>
      <c r="AG129" s="58">
        <v>51501</v>
      </c>
      <c r="AH129" s="60" t="s">
        <v>1016</v>
      </c>
      <c r="AI129" s="77" t="s">
        <v>1010</v>
      </c>
    </row>
    <row r="130" spans="2:35" x14ac:dyDescent="0.2">
      <c r="B130" s="56">
        <v>117</v>
      </c>
      <c r="C130" s="60" t="s">
        <v>970</v>
      </c>
      <c r="D130" s="62">
        <v>41820</v>
      </c>
      <c r="E130" s="59"/>
      <c r="F130" s="63">
        <v>11760.83</v>
      </c>
      <c r="G130" s="57"/>
      <c r="H130" s="60"/>
      <c r="I130" s="59"/>
      <c r="J130" s="59"/>
      <c r="K130" s="59">
        <v>1</v>
      </c>
      <c r="L130" s="59"/>
      <c r="M130" s="59"/>
      <c r="N130" s="59"/>
      <c r="O130" s="59"/>
      <c r="P130" s="59"/>
      <c r="Q130" s="59"/>
      <c r="R130" s="59"/>
      <c r="S130" s="59">
        <v>1</v>
      </c>
      <c r="T130" s="59"/>
      <c r="U130" s="59"/>
      <c r="V130" s="35" t="s">
        <v>553</v>
      </c>
      <c r="W130" s="59">
        <v>1</v>
      </c>
      <c r="X130" s="59"/>
      <c r="Y130" s="59"/>
      <c r="Z130" s="59"/>
      <c r="AA130" s="59"/>
      <c r="AB130" s="60" t="s">
        <v>572</v>
      </c>
      <c r="AC130" s="36" t="s">
        <v>584</v>
      </c>
      <c r="AD130" s="59" t="s">
        <v>5</v>
      </c>
      <c r="AE130" s="60"/>
      <c r="AF130" s="60" t="s">
        <v>977</v>
      </c>
      <c r="AG130" s="58">
        <v>51501</v>
      </c>
      <c r="AH130" s="60"/>
      <c r="AI130" s="61"/>
    </row>
    <row r="131" spans="2:35" ht="15" x14ac:dyDescent="0.25">
      <c r="B131" s="56">
        <v>118</v>
      </c>
      <c r="C131" s="60" t="s">
        <v>545</v>
      </c>
      <c r="D131" s="62">
        <v>43462</v>
      </c>
      <c r="E131" s="59"/>
      <c r="F131" s="63">
        <v>20878.5</v>
      </c>
      <c r="G131" s="57"/>
      <c r="H131" s="60"/>
      <c r="I131" s="59"/>
      <c r="J131" s="59"/>
      <c r="K131" s="59">
        <v>1</v>
      </c>
      <c r="L131" s="59"/>
      <c r="M131" s="59"/>
      <c r="N131" s="59"/>
      <c r="O131" s="59"/>
      <c r="P131" s="59"/>
      <c r="Q131" s="59"/>
      <c r="R131" s="59"/>
      <c r="S131" s="59">
        <v>1</v>
      </c>
      <c r="T131" s="59"/>
      <c r="U131" s="59"/>
      <c r="V131" s="35" t="s">
        <v>554</v>
      </c>
      <c r="W131" s="59">
        <v>1</v>
      </c>
      <c r="X131" s="59"/>
      <c r="Y131" s="59"/>
      <c r="Z131" s="59"/>
      <c r="AA131" s="59"/>
      <c r="AB131" s="60" t="s">
        <v>573</v>
      </c>
      <c r="AC131" s="36" t="s">
        <v>585</v>
      </c>
      <c r="AD131" s="59" t="s">
        <v>5</v>
      </c>
      <c r="AE131" s="60"/>
      <c r="AF131" s="60" t="s">
        <v>977</v>
      </c>
      <c r="AG131" s="58">
        <v>51501</v>
      </c>
      <c r="AH131" s="60" t="s">
        <v>1016</v>
      </c>
      <c r="AI131" s="77" t="s">
        <v>1010</v>
      </c>
    </row>
    <row r="132" spans="2:35" x14ac:dyDescent="0.2">
      <c r="B132" s="56">
        <v>119</v>
      </c>
      <c r="C132" s="60" t="s">
        <v>546</v>
      </c>
      <c r="D132" s="62">
        <v>43663</v>
      </c>
      <c r="E132" s="59"/>
      <c r="F132" s="63">
        <v>21025.49</v>
      </c>
      <c r="G132" s="57" t="s">
        <v>930</v>
      </c>
      <c r="H132" s="60"/>
      <c r="I132" s="59"/>
      <c r="J132" s="59"/>
      <c r="K132" s="59">
        <v>1</v>
      </c>
      <c r="L132" s="59"/>
      <c r="M132" s="59"/>
      <c r="N132" s="59"/>
      <c r="O132" s="59"/>
      <c r="P132" s="59"/>
      <c r="Q132" s="59"/>
      <c r="R132" s="59"/>
      <c r="S132" s="59">
        <v>1</v>
      </c>
      <c r="T132" s="59"/>
      <c r="U132" s="59"/>
      <c r="V132" s="35" t="s">
        <v>555</v>
      </c>
      <c r="W132" s="59">
        <v>1</v>
      </c>
      <c r="X132" s="59"/>
      <c r="Y132" s="59"/>
      <c r="Z132" s="59"/>
      <c r="AA132" s="59"/>
      <c r="AB132" s="60" t="s">
        <v>574</v>
      </c>
      <c r="AC132" s="36" t="s">
        <v>586</v>
      </c>
      <c r="AD132" s="59" t="s">
        <v>5</v>
      </c>
      <c r="AE132" s="60"/>
      <c r="AF132" s="60" t="s">
        <v>977</v>
      </c>
      <c r="AG132" s="58">
        <v>51501</v>
      </c>
      <c r="AH132" s="60"/>
      <c r="AI132" s="61"/>
    </row>
    <row r="133" spans="2:35" ht="15" x14ac:dyDescent="0.25">
      <c r="B133" s="56">
        <v>120</v>
      </c>
      <c r="C133" s="60" t="s">
        <v>547</v>
      </c>
      <c r="D133" s="62">
        <v>43462</v>
      </c>
      <c r="E133" s="59"/>
      <c r="F133" s="63">
        <v>20878.5</v>
      </c>
      <c r="G133" s="57"/>
      <c r="H133" s="60"/>
      <c r="I133" s="59">
        <v>1</v>
      </c>
      <c r="J133" s="59"/>
      <c r="K133" s="59"/>
      <c r="L133" s="59"/>
      <c r="M133" s="59"/>
      <c r="N133" s="59"/>
      <c r="O133" s="59"/>
      <c r="P133" s="59"/>
      <c r="Q133" s="59"/>
      <c r="R133" s="59"/>
      <c r="S133" s="59">
        <v>1</v>
      </c>
      <c r="T133" s="59"/>
      <c r="U133" s="59"/>
      <c r="V133" s="35" t="s">
        <v>555</v>
      </c>
      <c r="W133" s="59"/>
      <c r="X133" s="59"/>
      <c r="Y133" s="59">
        <v>1</v>
      </c>
      <c r="Z133" s="59"/>
      <c r="AA133" s="59"/>
      <c r="AB133" s="60" t="s">
        <v>575</v>
      </c>
      <c r="AC133" s="36" t="s">
        <v>587</v>
      </c>
      <c r="AD133" s="59" t="s">
        <v>5</v>
      </c>
      <c r="AE133" s="60"/>
      <c r="AF133" s="60" t="s">
        <v>977</v>
      </c>
      <c r="AG133" s="58">
        <v>51501</v>
      </c>
      <c r="AH133" s="60" t="s">
        <v>1016</v>
      </c>
      <c r="AI133" s="77" t="s">
        <v>1010</v>
      </c>
    </row>
    <row r="134" spans="2:35" ht="15" x14ac:dyDescent="0.25">
      <c r="B134" s="56">
        <v>121</v>
      </c>
      <c r="C134" s="60" t="s">
        <v>170</v>
      </c>
      <c r="D134" s="62">
        <v>43266</v>
      </c>
      <c r="E134" s="59"/>
      <c r="F134" s="63">
        <v>17498</v>
      </c>
      <c r="G134" s="57"/>
      <c r="H134" s="60"/>
      <c r="I134" s="59"/>
      <c r="J134" s="59"/>
      <c r="K134" s="59">
        <v>1</v>
      </c>
      <c r="L134" s="59"/>
      <c r="M134" s="59"/>
      <c r="N134" s="59"/>
      <c r="O134" s="59"/>
      <c r="P134" s="59"/>
      <c r="Q134" s="59"/>
      <c r="R134" s="59"/>
      <c r="S134" s="59">
        <v>1</v>
      </c>
      <c r="T134" s="59"/>
      <c r="U134" s="59"/>
      <c r="V134" s="35" t="s">
        <v>555</v>
      </c>
      <c r="W134" s="59">
        <v>1</v>
      </c>
      <c r="X134" s="59"/>
      <c r="Y134" s="59"/>
      <c r="Z134" s="59"/>
      <c r="AA134" s="59"/>
      <c r="AB134" s="60" t="s">
        <v>576</v>
      </c>
      <c r="AC134" s="36" t="s">
        <v>588</v>
      </c>
      <c r="AD134" s="59" t="s">
        <v>5</v>
      </c>
      <c r="AE134" s="60"/>
      <c r="AF134" s="60" t="s">
        <v>977</v>
      </c>
      <c r="AG134" s="58">
        <v>51501</v>
      </c>
      <c r="AH134" s="60" t="s">
        <v>1016</v>
      </c>
      <c r="AI134" s="77" t="s">
        <v>1010</v>
      </c>
    </row>
    <row r="135" spans="2:35" ht="15" x14ac:dyDescent="0.25">
      <c r="B135" s="56">
        <v>122</v>
      </c>
      <c r="C135" s="60" t="s">
        <v>548</v>
      </c>
      <c r="D135" s="62">
        <v>43279</v>
      </c>
      <c r="E135" s="59"/>
      <c r="F135" s="63">
        <v>15499</v>
      </c>
      <c r="G135" s="57"/>
      <c r="H135" s="60"/>
      <c r="I135" s="59"/>
      <c r="J135" s="59"/>
      <c r="K135" s="59">
        <v>1</v>
      </c>
      <c r="L135" s="59"/>
      <c r="M135" s="59"/>
      <c r="N135" s="59"/>
      <c r="O135" s="59"/>
      <c r="P135" s="59"/>
      <c r="Q135" s="59"/>
      <c r="R135" s="59"/>
      <c r="S135" s="59">
        <v>1</v>
      </c>
      <c r="T135" s="59"/>
      <c r="U135" s="59"/>
      <c r="V135" s="35" t="s">
        <v>555</v>
      </c>
      <c r="W135" s="59">
        <v>1</v>
      </c>
      <c r="X135" s="59"/>
      <c r="Y135" s="59"/>
      <c r="Z135" s="59"/>
      <c r="AA135" s="59"/>
      <c r="AB135" s="60" t="s">
        <v>577</v>
      </c>
      <c r="AC135" s="36" t="s">
        <v>589</v>
      </c>
      <c r="AD135" s="59" t="s">
        <v>5</v>
      </c>
      <c r="AE135" s="60"/>
      <c r="AF135" s="60" t="s">
        <v>977</v>
      </c>
      <c r="AG135" s="58">
        <v>51501</v>
      </c>
      <c r="AH135" s="60" t="s">
        <v>1016</v>
      </c>
      <c r="AI135" s="77" t="s">
        <v>1010</v>
      </c>
    </row>
    <row r="136" spans="2:35" x14ac:dyDescent="0.2">
      <c r="B136" s="56">
        <v>123</v>
      </c>
      <c r="C136" s="60" t="s">
        <v>549</v>
      </c>
      <c r="D136" s="62">
        <v>41820</v>
      </c>
      <c r="E136" s="59"/>
      <c r="F136" s="63">
        <v>9261</v>
      </c>
      <c r="G136" s="57"/>
      <c r="H136" s="60"/>
      <c r="I136" s="59"/>
      <c r="J136" s="59"/>
      <c r="K136" s="59">
        <v>1</v>
      </c>
      <c r="L136" s="59"/>
      <c r="M136" s="59"/>
      <c r="N136" s="59"/>
      <c r="O136" s="59"/>
      <c r="P136" s="59"/>
      <c r="Q136" s="59"/>
      <c r="R136" s="59"/>
      <c r="S136" s="59">
        <v>1</v>
      </c>
      <c r="T136" s="59"/>
      <c r="U136" s="59"/>
      <c r="V136" s="35" t="s">
        <v>555</v>
      </c>
      <c r="W136" s="59"/>
      <c r="X136" s="59"/>
      <c r="Y136" s="59">
        <v>1</v>
      </c>
      <c r="Z136" s="59"/>
      <c r="AA136" s="59"/>
      <c r="AB136" s="60" t="s">
        <v>578</v>
      </c>
      <c r="AC136" s="36" t="s">
        <v>590</v>
      </c>
      <c r="AD136" s="59" t="s">
        <v>5</v>
      </c>
      <c r="AE136" s="60"/>
      <c r="AF136" s="60" t="s">
        <v>977</v>
      </c>
      <c r="AG136" s="58">
        <v>51501</v>
      </c>
      <c r="AH136" s="60"/>
      <c r="AI136" s="61"/>
    </row>
    <row r="137" spans="2:35" x14ac:dyDescent="0.2">
      <c r="B137" s="56">
        <v>124</v>
      </c>
      <c r="C137" s="60" t="s">
        <v>563</v>
      </c>
      <c r="D137" s="62">
        <v>39948</v>
      </c>
      <c r="E137" s="59">
        <v>62867</v>
      </c>
      <c r="F137" s="63">
        <v>11179</v>
      </c>
      <c r="G137" s="57"/>
      <c r="H137" s="60"/>
      <c r="I137" s="59"/>
      <c r="J137" s="59"/>
      <c r="K137" s="59">
        <v>1</v>
      </c>
      <c r="L137" s="59"/>
      <c r="M137" s="59">
        <v>1</v>
      </c>
      <c r="N137" s="59"/>
      <c r="O137" s="59"/>
      <c r="P137" s="59"/>
      <c r="Q137" s="59"/>
      <c r="R137" s="59"/>
      <c r="S137" s="59"/>
      <c r="T137" s="59"/>
      <c r="U137" s="59"/>
      <c r="V137" s="35" t="s">
        <v>566</v>
      </c>
      <c r="W137" s="59">
        <v>1</v>
      </c>
      <c r="X137" s="59"/>
      <c r="Y137" s="59"/>
      <c r="Z137" s="59"/>
      <c r="AA137" s="59"/>
      <c r="AB137" s="60" t="s">
        <v>557</v>
      </c>
      <c r="AC137" s="36" t="s">
        <v>592</v>
      </c>
      <c r="AD137" s="59" t="s">
        <v>5</v>
      </c>
      <c r="AE137" s="60"/>
      <c r="AF137" s="60" t="s">
        <v>977</v>
      </c>
      <c r="AG137" s="58">
        <v>51501</v>
      </c>
      <c r="AH137" s="60"/>
      <c r="AI137" s="61"/>
    </row>
    <row r="138" spans="2:35" ht="15" x14ac:dyDescent="0.25">
      <c r="B138" s="56">
        <v>125</v>
      </c>
      <c r="C138" s="60" t="s">
        <v>564</v>
      </c>
      <c r="D138" s="62">
        <v>43269</v>
      </c>
      <c r="E138" s="59"/>
      <c r="F138" s="63">
        <v>13999</v>
      </c>
      <c r="G138" s="57"/>
      <c r="H138" s="60"/>
      <c r="I138" s="59"/>
      <c r="J138" s="59"/>
      <c r="K138" s="59">
        <v>1</v>
      </c>
      <c r="L138" s="59"/>
      <c r="M138" s="59">
        <v>1</v>
      </c>
      <c r="N138" s="59"/>
      <c r="O138" s="59"/>
      <c r="P138" s="59"/>
      <c r="Q138" s="59"/>
      <c r="R138" s="59"/>
      <c r="S138" s="59"/>
      <c r="T138" s="59"/>
      <c r="U138" s="59"/>
      <c r="V138" s="35" t="s">
        <v>566</v>
      </c>
      <c r="W138" s="59">
        <v>1</v>
      </c>
      <c r="X138" s="59"/>
      <c r="Y138" s="59"/>
      <c r="Z138" s="59"/>
      <c r="AA138" s="59"/>
      <c r="AB138" s="60" t="s">
        <v>558</v>
      </c>
      <c r="AC138" s="36" t="s">
        <v>593</v>
      </c>
      <c r="AD138" s="59" t="s">
        <v>5</v>
      </c>
      <c r="AE138" s="60"/>
      <c r="AF138" s="60" t="s">
        <v>977</v>
      </c>
      <c r="AG138" s="58">
        <v>51501</v>
      </c>
      <c r="AH138" s="60" t="s">
        <v>1016</v>
      </c>
      <c r="AI138" s="77" t="s">
        <v>1010</v>
      </c>
    </row>
    <row r="139" spans="2:35" x14ac:dyDescent="0.2">
      <c r="B139" s="56">
        <v>126</v>
      </c>
      <c r="C139" s="60" t="s">
        <v>177</v>
      </c>
      <c r="D139" s="62">
        <v>40599</v>
      </c>
      <c r="E139" s="59" t="s">
        <v>971</v>
      </c>
      <c r="F139" s="63">
        <v>15299</v>
      </c>
      <c r="G139" s="57"/>
      <c r="H139" s="60"/>
      <c r="I139" s="59"/>
      <c r="J139" s="59"/>
      <c r="K139" s="59">
        <v>1</v>
      </c>
      <c r="L139" s="59"/>
      <c r="M139" s="59">
        <v>1</v>
      </c>
      <c r="N139" s="59"/>
      <c r="O139" s="59"/>
      <c r="P139" s="59"/>
      <c r="Q139" s="59"/>
      <c r="R139" s="59"/>
      <c r="S139" s="59"/>
      <c r="T139" s="59"/>
      <c r="U139" s="59"/>
      <c r="V139" s="35" t="s">
        <v>566</v>
      </c>
      <c r="W139" s="59">
        <v>1</v>
      </c>
      <c r="X139" s="59"/>
      <c r="Y139" s="59"/>
      <c r="Z139" s="59"/>
      <c r="AA139" s="59"/>
      <c r="AB139" s="60" t="s">
        <v>559</v>
      </c>
      <c r="AC139" s="36" t="s">
        <v>594</v>
      </c>
      <c r="AD139" s="59" t="s">
        <v>5</v>
      </c>
      <c r="AE139" s="60"/>
      <c r="AF139" s="60" t="s">
        <v>977</v>
      </c>
      <c r="AG139" s="58">
        <v>51501</v>
      </c>
      <c r="AH139" s="60"/>
      <c r="AI139" s="61"/>
    </row>
    <row r="140" spans="2:35" ht="15" x14ac:dyDescent="0.25">
      <c r="B140" s="56">
        <v>127</v>
      </c>
      <c r="C140" s="60" t="s">
        <v>599</v>
      </c>
      <c r="D140" s="62">
        <v>43830</v>
      </c>
      <c r="E140" s="59">
        <v>348</v>
      </c>
      <c r="F140" s="63">
        <v>11099</v>
      </c>
      <c r="G140" s="57"/>
      <c r="H140" s="60" t="s">
        <v>801</v>
      </c>
      <c r="I140" s="59"/>
      <c r="J140" s="59"/>
      <c r="K140" s="59">
        <v>1</v>
      </c>
      <c r="L140" s="59"/>
      <c r="M140" s="59"/>
      <c r="N140" s="59"/>
      <c r="O140" s="59"/>
      <c r="P140" s="59"/>
      <c r="Q140" s="59"/>
      <c r="R140" s="59"/>
      <c r="S140" s="59"/>
      <c r="T140" s="59"/>
      <c r="U140" s="59">
        <v>1</v>
      </c>
      <c r="V140" s="35" t="s">
        <v>602</v>
      </c>
      <c r="W140" s="59"/>
      <c r="X140" s="59">
        <v>1</v>
      </c>
      <c r="Y140" s="59"/>
      <c r="Z140" s="59"/>
      <c r="AA140" s="59"/>
      <c r="AB140" s="60" t="s">
        <v>611</v>
      </c>
      <c r="AC140" s="36" t="s">
        <v>621</v>
      </c>
      <c r="AD140" s="59" t="s">
        <v>5</v>
      </c>
      <c r="AE140" s="60"/>
      <c r="AF140" s="60" t="s">
        <v>977</v>
      </c>
      <c r="AG140" s="58">
        <v>51501</v>
      </c>
      <c r="AH140" s="60" t="s">
        <v>978</v>
      </c>
      <c r="AI140" s="77" t="s">
        <v>1010</v>
      </c>
    </row>
    <row r="141" spans="2:35" ht="15" x14ac:dyDescent="0.25">
      <c r="B141" s="56">
        <v>128</v>
      </c>
      <c r="C141" s="60" t="s">
        <v>600</v>
      </c>
      <c r="D141" s="62">
        <v>43462</v>
      </c>
      <c r="E141" s="59"/>
      <c r="F141" s="63">
        <v>20878.5</v>
      </c>
      <c r="G141" s="57"/>
      <c r="H141" s="60"/>
      <c r="I141" s="59"/>
      <c r="J141" s="59"/>
      <c r="K141" s="59">
        <v>1</v>
      </c>
      <c r="L141" s="59"/>
      <c r="M141" s="59"/>
      <c r="N141" s="59"/>
      <c r="O141" s="59"/>
      <c r="P141" s="59"/>
      <c r="Q141" s="59"/>
      <c r="R141" s="59"/>
      <c r="S141" s="59"/>
      <c r="T141" s="59"/>
      <c r="U141" s="59">
        <v>1</v>
      </c>
      <c r="V141" s="35" t="s">
        <v>602</v>
      </c>
      <c r="W141" s="59">
        <v>1</v>
      </c>
      <c r="X141" s="59"/>
      <c r="Y141" s="59"/>
      <c r="Z141" s="59"/>
      <c r="AA141" s="59"/>
      <c r="AB141" s="60" t="s">
        <v>612</v>
      </c>
      <c r="AC141" s="36" t="s">
        <v>818</v>
      </c>
      <c r="AD141" s="59" t="s">
        <v>5</v>
      </c>
      <c r="AE141" s="60"/>
      <c r="AF141" s="60" t="s">
        <v>977</v>
      </c>
      <c r="AG141" s="58">
        <v>51501</v>
      </c>
      <c r="AH141" s="60" t="s">
        <v>1016</v>
      </c>
      <c r="AI141" s="77" t="s">
        <v>1010</v>
      </c>
    </row>
    <row r="142" spans="2:35" x14ac:dyDescent="0.2">
      <c r="B142" s="56">
        <v>129</v>
      </c>
      <c r="C142" s="60" t="s">
        <v>601</v>
      </c>
      <c r="D142" s="62">
        <v>41962</v>
      </c>
      <c r="E142" s="59"/>
      <c r="F142" s="63">
        <v>20879</v>
      </c>
      <c r="G142" s="57"/>
      <c r="H142" s="60"/>
      <c r="I142" s="59"/>
      <c r="J142" s="59"/>
      <c r="K142" s="59">
        <v>1</v>
      </c>
      <c r="L142" s="59"/>
      <c r="M142" s="59"/>
      <c r="N142" s="59"/>
      <c r="O142" s="59"/>
      <c r="P142" s="59"/>
      <c r="Q142" s="59"/>
      <c r="R142" s="59"/>
      <c r="S142" s="59"/>
      <c r="T142" s="59"/>
      <c r="U142" s="59">
        <v>1</v>
      </c>
      <c r="V142" s="35" t="s">
        <v>602</v>
      </c>
      <c r="W142" s="59">
        <v>1</v>
      </c>
      <c r="X142" s="59"/>
      <c r="Y142" s="59"/>
      <c r="Z142" s="59"/>
      <c r="AA142" s="59"/>
      <c r="AB142" s="60" t="s">
        <v>613</v>
      </c>
      <c r="AC142" s="36" t="s">
        <v>622</v>
      </c>
      <c r="AD142" s="59" t="s">
        <v>5</v>
      </c>
      <c r="AE142" s="60"/>
      <c r="AF142" s="60" t="s">
        <v>977</v>
      </c>
      <c r="AG142" s="58">
        <v>51501</v>
      </c>
      <c r="AH142" s="60"/>
      <c r="AI142" s="61"/>
    </row>
    <row r="143" spans="2:35" x14ac:dyDescent="0.2">
      <c r="B143" s="56">
        <v>130</v>
      </c>
      <c r="C143" s="60" t="s">
        <v>603</v>
      </c>
      <c r="D143" s="62">
        <v>41974</v>
      </c>
      <c r="E143" s="59" t="s">
        <v>972</v>
      </c>
      <c r="F143" s="63">
        <v>13580.43</v>
      </c>
      <c r="G143" s="57"/>
      <c r="H143" s="60"/>
      <c r="I143" s="59"/>
      <c r="J143" s="59"/>
      <c r="K143" s="59">
        <v>1</v>
      </c>
      <c r="L143" s="59"/>
      <c r="M143" s="59"/>
      <c r="N143" s="59"/>
      <c r="O143" s="59"/>
      <c r="P143" s="59"/>
      <c r="Q143" s="59"/>
      <c r="R143" s="59"/>
      <c r="S143" s="59"/>
      <c r="T143" s="59"/>
      <c r="U143" s="59">
        <v>1</v>
      </c>
      <c r="V143" s="35" t="s">
        <v>819</v>
      </c>
      <c r="W143" s="59"/>
      <c r="X143" s="59">
        <v>1</v>
      </c>
      <c r="Y143" s="59"/>
      <c r="Z143" s="59"/>
      <c r="AA143" s="59"/>
      <c r="AB143" s="60" t="s">
        <v>614</v>
      </c>
      <c r="AC143" s="36" t="s">
        <v>623</v>
      </c>
      <c r="AD143" s="59" t="s">
        <v>5</v>
      </c>
      <c r="AE143" s="60"/>
      <c r="AF143" s="60" t="s">
        <v>977</v>
      </c>
      <c r="AG143" s="58">
        <v>51501</v>
      </c>
      <c r="AH143" s="60"/>
      <c r="AI143" s="61"/>
    </row>
    <row r="144" spans="2:35" x14ac:dyDescent="0.2">
      <c r="B144" s="56">
        <v>131</v>
      </c>
      <c r="C144" s="60" t="s">
        <v>604</v>
      </c>
      <c r="D144" s="62">
        <v>41610</v>
      </c>
      <c r="E144" s="59"/>
      <c r="F144" s="63">
        <v>10999</v>
      </c>
      <c r="G144" s="57"/>
      <c r="H144" s="60"/>
      <c r="I144" s="59"/>
      <c r="J144" s="59"/>
      <c r="K144" s="59">
        <v>1</v>
      </c>
      <c r="L144" s="59"/>
      <c r="M144" s="59"/>
      <c r="N144" s="59"/>
      <c r="O144" s="59"/>
      <c r="P144" s="59"/>
      <c r="Q144" s="59"/>
      <c r="R144" s="59"/>
      <c r="S144" s="59"/>
      <c r="T144" s="59"/>
      <c r="U144" s="59">
        <v>1</v>
      </c>
      <c r="V144" s="35" t="s">
        <v>819</v>
      </c>
      <c r="W144" s="59"/>
      <c r="X144" s="59">
        <v>1</v>
      </c>
      <c r="Y144" s="59"/>
      <c r="Z144" s="59"/>
      <c r="AA144" s="59"/>
      <c r="AB144" s="60" t="s">
        <v>615</v>
      </c>
      <c r="AC144" s="36" t="s">
        <v>624</v>
      </c>
      <c r="AD144" s="59" t="s">
        <v>5</v>
      </c>
      <c r="AE144" s="60"/>
      <c r="AF144" s="60" t="s">
        <v>977</v>
      </c>
      <c r="AG144" s="58">
        <v>51501</v>
      </c>
      <c r="AH144" s="60"/>
      <c r="AI144" s="61"/>
    </row>
    <row r="145" spans="2:35" x14ac:dyDescent="0.2">
      <c r="B145" s="56">
        <v>132</v>
      </c>
      <c r="C145" s="60" t="s">
        <v>605</v>
      </c>
      <c r="D145" s="62">
        <v>41962</v>
      </c>
      <c r="E145" s="59"/>
      <c r="F145" s="63">
        <v>9500</v>
      </c>
      <c r="G145" s="57"/>
      <c r="H145" s="60"/>
      <c r="I145" s="59"/>
      <c r="J145" s="59"/>
      <c r="K145" s="59">
        <v>1</v>
      </c>
      <c r="L145" s="59"/>
      <c r="M145" s="59"/>
      <c r="N145" s="59"/>
      <c r="O145" s="59"/>
      <c r="P145" s="59"/>
      <c r="Q145" s="59"/>
      <c r="R145" s="59"/>
      <c r="S145" s="59"/>
      <c r="T145" s="59"/>
      <c r="U145" s="59">
        <v>1</v>
      </c>
      <c r="V145" s="35" t="s">
        <v>609</v>
      </c>
      <c r="W145" s="59"/>
      <c r="X145" s="59">
        <v>1</v>
      </c>
      <c r="Y145" s="59"/>
      <c r="Z145" s="59"/>
      <c r="AA145" s="59"/>
      <c r="AB145" s="60" t="s">
        <v>616</v>
      </c>
      <c r="AC145" s="36" t="s">
        <v>625</v>
      </c>
      <c r="AD145" s="59" t="s">
        <v>5</v>
      </c>
      <c r="AE145" s="60"/>
      <c r="AF145" s="60" t="s">
        <v>977</v>
      </c>
      <c r="AG145" s="58">
        <v>51501</v>
      </c>
      <c r="AH145" s="60"/>
      <c r="AI145" s="61"/>
    </row>
    <row r="146" spans="2:35" ht="15" x14ac:dyDescent="0.25">
      <c r="B146" s="56">
        <v>133</v>
      </c>
      <c r="C146" s="60" t="s">
        <v>606</v>
      </c>
      <c r="D146" s="62">
        <v>42625</v>
      </c>
      <c r="E146" s="59"/>
      <c r="F146" s="63">
        <v>9999</v>
      </c>
      <c r="G146" s="57"/>
      <c r="H146" s="60"/>
      <c r="I146" s="59"/>
      <c r="J146" s="59"/>
      <c r="K146" s="59">
        <v>1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>
        <v>1</v>
      </c>
      <c r="V146" s="35" t="s">
        <v>609</v>
      </c>
      <c r="W146" s="59"/>
      <c r="X146" s="59">
        <v>1</v>
      </c>
      <c r="Y146" s="59"/>
      <c r="Z146" s="59"/>
      <c r="AA146" s="59"/>
      <c r="AB146" s="60" t="s">
        <v>617</v>
      </c>
      <c r="AC146" s="36" t="s">
        <v>626</v>
      </c>
      <c r="AD146" s="59" t="s">
        <v>5</v>
      </c>
      <c r="AE146" s="60"/>
      <c r="AF146" s="60" t="s">
        <v>977</v>
      </c>
      <c r="AG146" s="58">
        <v>51501</v>
      </c>
      <c r="AH146" s="60" t="s">
        <v>1016</v>
      </c>
      <c r="AI146" s="77" t="s">
        <v>1010</v>
      </c>
    </row>
    <row r="147" spans="2:35" ht="15" x14ac:dyDescent="0.25">
      <c r="B147" s="56">
        <v>134</v>
      </c>
      <c r="C147" s="60" t="s">
        <v>607</v>
      </c>
      <c r="D147" s="62">
        <v>43830</v>
      </c>
      <c r="E147" s="59">
        <v>348</v>
      </c>
      <c r="F147" s="63">
        <v>11099</v>
      </c>
      <c r="G147" s="57"/>
      <c r="H147" s="60" t="s">
        <v>800</v>
      </c>
      <c r="I147" s="59"/>
      <c r="J147" s="59"/>
      <c r="K147" s="59">
        <v>1</v>
      </c>
      <c r="L147" s="59"/>
      <c r="M147" s="59"/>
      <c r="N147" s="59"/>
      <c r="O147" s="59"/>
      <c r="P147" s="59"/>
      <c r="Q147" s="59"/>
      <c r="R147" s="59"/>
      <c r="S147" s="59"/>
      <c r="T147" s="59"/>
      <c r="U147" s="59">
        <v>1</v>
      </c>
      <c r="V147" s="35" t="s">
        <v>609</v>
      </c>
      <c r="W147" s="59">
        <v>1</v>
      </c>
      <c r="X147" s="59"/>
      <c r="Y147" s="59"/>
      <c r="Z147" s="59"/>
      <c r="AA147" s="59"/>
      <c r="AB147" s="60" t="s">
        <v>618</v>
      </c>
      <c r="AC147" s="36" t="s">
        <v>627</v>
      </c>
      <c r="AD147" s="59" t="s">
        <v>5</v>
      </c>
      <c r="AE147" s="60"/>
      <c r="AF147" s="60" t="s">
        <v>977</v>
      </c>
      <c r="AG147" s="58">
        <v>51501</v>
      </c>
      <c r="AH147" s="60" t="s">
        <v>978</v>
      </c>
      <c r="AI147" s="77" t="s">
        <v>1010</v>
      </c>
    </row>
    <row r="148" spans="2:35" ht="15" x14ac:dyDescent="0.25">
      <c r="B148" s="56">
        <v>135</v>
      </c>
      <c r="C148" s="60" t="s">
        <v>984</v>
      </c>
      <c r="D148" s="62">
        <v>43195</v>
      </c>
      <c r="E148" s="59"/>
      <c r="F148" s="63">
        <v>10669.03</v>
      </c>
      <c r="G148" s="57"/>
      <c r="H148" s="60"/>
      <c r="I148" s="59"/>
      <c r="J148" s="59"/>
      <c r="K148" s="59">
        <v>1</v>
      </c>
      <c r="L148" s="59"/>
      <c r="M148" s="59"/>
      <c r="N148" s="59"/>
      <c r="O148" s="59"/>
      <c r="P148" s="59"/>
      <c r="Q148" s="59"/>
      <c r="R148" s="59"/>
      <c r="S148" s="59"/>
      <c r="T148" s="59"/>
      <c r="U148" s="59">
        <v>1</v>
      </c>
      <c r="V148" s="35" t="s">
        <v>608</v>
      </c>
      <c r="W148" s="59"/>
      <c r="X148" s="59">
        <v>1</v>
      </c>
      <c r="Y148" s="59"/>
      <c r="Z148" s="59"/>
      <c r="AA148" s="59"/>
      <c r="AB148" s="60" t="s">
        <v>619</v>
      </c>
      <c r="AC148" s="36" t="s">
        <v>628</v>
      </c>
      <c r="AD148" s="59" t="s">
        <v>5</v>
      </c>
      <c r="AE148" s="60"/>
      <c r="AF148" s="60" t="s">
        <v>977</v>
      </c>
      <c r="AG148" s="58">
        <v>51501</v>
      </c>
      <c r="AH148" s="60" t="s">
        <v>1015</v>
      </c>
      <c r="AI148" s="77" t="s">
        <v>1010</v>
      </c>
    </row>
    <row r="149" spans="2:35" x14ac:dyDescent="0.2">
      <c r="B149" s="56">
        <v>136</v>
      </c>
      <c r="C149" s="60" t="s">
        <v>631</v>
      </c>
      <c r="D149" s="62">
        <v>42208</v>
      </c>
      <c r="E149" s="59"/>
      <c r="F149" s="63">
        <v>14299</v>
      </c>
      <c r="G149" s="57"/>
      <c r="H149" s="60"/>
      <c r="I149" s="59"/>
      <c r="J149" s="59"/>
      <c r="K149" s="59">
        <v>1</v>
      </c>
      <c r="L149" s="59"/>
      <c r="M149" s="59"/>
      <c r="N149" s="59"/>
      <c r="O149" s="59"/>
      <c r="P149" s="59"/>
      <c r="Q149" s="59"/>
      <c r="R149" s="59"/>
      <c r="S149" s="59">
        <v>1</v>
      </c>
      <c r="T149" s="59"/>
      <c r="U149" s="59"/>
      <c r="V149" s="35" t="s">
        <v>630</v>
      </c>
      <c r="W149" s="59"/>
      <c r="X149" s="59"/>
      <c r="Y149" s="59">
        <v>1</v>
      </c>
      <c r="Z149" s="59"/>
      <c r="AA149" s="59"/>
      <c r="AB149" s="60" t="s">
        <v>656</v>
      </c>
      <c r="AC149" s="36" t="s">
        <v>686</v>
      </c>
      <c r="AD149" s="59" t="s">
        <v>5</v>
      </c>
      <c r="AE149" s="60"/>
      <c r="AF149" s="60" t="s">
        <v>977</v>
      </c>
      <c r="AG149" s="58">
        <v>51501</v>
      </c>
      <c r="AH149" s="60"/>
      <c r="AI149" s="61"/>
    </row>
    <row r="150" spans="2:35" x14ac:dyDescent="0.2">
      <c r="B150" s="56">
        <v>137</v>
      </c>
      <c r="C150" s="60" t="s">
        <v>638</v>
      </c>
      <c r="D150" s="62">
        <v>43663</v>
      </c>
      <c r="E150" s="59"/>
      <c r="F150" s="63">
        <v>21025.49</v>
      </c>
      <c r="G150" s="57" t="s">
        <v>914</v>
      </c>
      <c r="H150" s="60"/>
      <c r="I150" s="59"/>
      <c r="J150" s="59"/>
      <c r="K150" s="59">
        <v>1</v>
      </c>
      <c r="L150" s="59"/>
      <c r="M150" s="59"/>
      <c r="N150" s="59"/>
      <c r="O150" s="59"/>
      <c r="P150" s="59"/>
      <c r="Q150" s="59"/>
      <c r="R150" s="59"/>
      <c r="S150" s="59">
        <v>1</v>
      </c>
      <c r="T150" s="59"/>
      <c r="U150" s="59"/>
      <c r="V150" s="35" t="s">
        <v>630</v>
      </c>
      <c r="W150" s="59">
        <v>1</v>
      </c>
      <c r="X150" s="59"/>
      <c r="Y150" s="59"/>
      <c r="Z150" s="59"/>
      <c r="AA150" s="59"/>
      <c r="AB150" s="60" t="s">
        <v>665</v>
      </c>
      <c r="AC150" s="36" t="s">
        <v>695</v>
      </c>
      <c r="AD150" s="59" t="s">
        <v>5</v>
      </c>
      <c r="AE150" s="60"/>
      <c r="AF150" s="60" t="s">
        <v>977</v>
      </c>
      <c r="AG150" s="58">
        <v>51501</v>
      </c>
      <c r="AH150" s="60"/>
      <c r="AI150" s="61"/>
    </row>
    <row r="151" spans="2:35" ht="15" x14ac:dyDescent="0.25">
      <c r="B151" s="56">
        <v>138</v>
      </c>
      <c r="C151" s="60" t="s">
        <v>639</v>
      </c>
      <c r="D151" s="62">
        <v>42625</v>
      </c>
      <c r="E151" s="59"/>
      <c r="F151" s="63">
        <v>9999</v>
      </c>
      <c r="G151" s="57"/>
      <c r="H151" s="60"/>
      <c r="I151" s="59"/>
      <c r="J151" s="59"/>
      <c r="K151" s="59">
        <v>1</v>
      </c>
      <c r="L151" s="59"/>
      <c r="M151" s="59"/>
      <c r="N151" s="59"/>
      <c r="O151" s="59"/>
      <c r="P151" s="59"/>
      <c r="Q151" s="59"/>
      <c r="R151" s="59"/>
      <c r="S151" s="59">
        <v>1</v>
      </c>
      <c r="T151" s="59"/>
      <c r="U151" s="59"/>
      <c r="V151" s="35" t="s">
        <v>630</v>
      </c>
      <c r="W151" s="59">
        <v>1</v>
      </c>
      <c r="X151" s="59"/>
      <c r="Y151" s="59"/>
      <c r="Z151" s="59"/>
      <c r="AA151" s="59"/>
      <c r="AB151" s="60" t="s">
        <v>666</v>
      </c>
      <c r="AC151" s="36" t="s">
        <v>696</v>
      </c>
      <c r="AD151" s="59" t="s">
        <v>5</v>
      </c>
      <c r="AE151" s="60"/>
      <c r="AF151" s="60" t="s">
        <v>977</v>
      </c>
      <c r="AG151" s="58">
        <v>51501</v>
      </c>
      <c r="AH151" s="60" t="s">
        <v>1016</v>
      </c>
      <c r="AI151" s="77" t="s">
        <v>1010</v>
      </c>
    </row>
    <row r="152" spans="2:35" ht="15" x14ac:dyDescent="0.25">
      <c r="B152" s="56">
        <v>139</v>
      </c>
      <c r="C152" s="60" t="s">
        <v>640</v>
      </c>
      <c r="D152" s="62">
        <v>44308</v>
      </c>
      <c r="E152" s="59"/>
      <c r="F152" s="63">
        <v>22491.24</v>
      </c>
      <c r="G152" s="57"/>
      <c r="H152" s="60" t="s">
        <v>772</v>
      </c>
      <c r="I152" s="59"/>
      <c r="J152" s="59"/>
      <c r="K152" s="59">
        <v>1</v>
      </c>
      <c r="L152" s="59"/>
      <c r="M152" s="59"/>
      <c r="N152" s="59"/>
      <c r="O152" s="59"/>
      <c r="P152" s="59">
        <v>1</v>
      </c>
      <c r="Q152" s="59"/>
      <c r="R152" s="59"/>
      <c r="S152" s="59"/>
      <c r="T152" s="59"/>
      <c r="U152" s="59"/>
      <c r="V152" s="35" t="s">
        <v>645</v>
      </c>
      <c r="W152" s="59">
        <v>1</v>
      </c>
      <c r="X152" s="59"/>
      <c r="Y152" s="59"/>
      <c r="Z152" s="59"/>
      <c r="AA152" s="59"/>
      <c r="AB152" s="60" t="s">
        <v>667</v>
      </c>
      <c r="AC152" s="36" t="s">
        <v>697</v>
      </c>
      <c r="AD152" s="59" t="s">
        <v>5</v>
      </c>
      <c r="AE152" s="60"/>
      <c r="AF152" s="60" t="s">
        <v>977</v>
      </c>
      <c r="AG152" s="58">
        <v>51501</v>
      </c>
      <c r="AH152" s="60" t="s">
        <v>1016</v>
      </c>
      <c r="AI152" s="77" t="s">
        <v>1010</v>
      </c>
    </row>
    <row r="153" spans="2:35" ht="15" x14ac:dyDescent="0.25">
      <c r="B153" s="56">
        <v>140</v>
      </c>
      <c r="C153" s="60" t="s">
        <v>32</v>
      </c>
      <c r="D153" s="62">
        <v>43462</v>
      </c>
      <c r="E153" s="59">
        <v>261</v>
      </c>
      <c r="F153" s="63">
        <v>12628.92</v>
      </c>
      <c r="G153" s="57"/>
      <c r="H153" s="60" t="s">
        <v>804</v>
      </c>
      <c r="I153" s="59"/>
      <c r="J153" s="59"/>
      <c r="K153" s="59">
        <v>1</v>
      </c>
      <c r="L153" s="59"/>
      <c r="M153" s="59"/>
      <c r="N153" s="59"/>
      <c r="O153" s="59"/>
      <c r="P153" s="59">
        <v>1</v>
      </c>
      <c r="Q153" s="59"/>
      <c r="R153" s="59"/>
      <c r="S153" s="59"/>
      <c r="T153" s="59"/>
      <c r="U153" s="59"/>
      <c r="V153" s="35" t="s">
        <v>645</v>
      </c>
      <c r="W153" s="59">
        <v>1</v>
      </c>
      <c r="X153" s="59"/>
      <c r="Y153" s="59"/>
      <c r="Z153" s="59"/>
      <c r="AA153" s="59"/>
      <c r="AB153" s="60" t="s">
        <v>668</v>
      </c>
      <c r="AC153" s="36" t="s">
        <v>698</v>
      </c>
      <c r="AD153" s="59" t="s">
        <v>5</v>
      </c>
      <c r="AE153" s="60"/>
      <c r="AF153" s="60" t="s">
        <v>977</v>
      </c>
      <c r="AG153" s="58">
        <v>51501</v>
      </c>
      <c r="AH153" s="60" t="s">
        <v>1016</v>
      </c>
      <c r="AI153" s="77" t="s">
        <v>1010</v>
      </c>
    </row>
    <row r="154" spans="2:35" ht="15" x14ac:dyDescent="0.25">
      <c r="B154" s="56">
        <v>141</v>
      </c>
      <c r="C154" s="60" t="s">
        <v>32</v>
      </c>
      <c r="D154" s="62">
        <v>43462</v>
      </c>
      <c r="E154" s="59">
        <v>261</v>
      </c>
      <c r="F154" s="63">
        <v>12628.92</v>
      </c>
      <c r="G154" s="57"/>
      <c r="H154" s="60"/>
      <c r="I154" s="59"/>
      <c r="J154" s="59"/>
      <c r="K154" s="59">
        <v>1</v>
      </c>
      <c r="L154" s="59"/>
      <c r="M154" s="59"/>
      <c r="N154" s="59"/>
      <c r="O154" s="59"/>
      <c r="P154" s="59">
        <v>1</v>
      </c>
      <c r="Q154" s="59"/>
      <c r="R154" s="59"/>
      <c r="S154" s="59"/>
      <c r="T154" s="59"/>
      <c r="U154" s="59"/>
      <c r="V154" s="35" t="s">
        <v>645</v>
      </c>
      <c r="W154" s="59">
        <v>1</v>
      </c>
      <c r="X154" s="59"/>
      <c r="Y154" s="59"/>
      <c r="Z154" s="59"/>
      <c r="AA154" s="59"/>
      <c r="AB154" s="60" t="s">
        <v>674</v>
      </c>
      <c r="AC154" s="36" t="s">
        <v>705</v>
      </c>
      <c r="AD154" s="59" t="s">
        <v>5</v>
      </c>
      <c r="AE154" s="60"/>
      <c r="AF154" s="60" t="s">
        <v>977</v>
      </c>
      <c r="AG154" s="58">
        <v>51501</v>
      </c>
      <c r="AH154" s="60" t="s">
        <v>1016</v>
      </c>
      <c r="AI154" s="77" t="s">
        <v>1010</v>
      </c>
    </row>
    <row r="155" spans="2:35" x14ac:dyDescent="0.2">
      <c r="B155" s="56">
        <v>142</v>
      </c>
      <c r="C155" s="60" t="s">
        <v>644</v>
      </c>
      <c r="D155" s="62">
        <v>41820</v>
      </c>
      <c r="E155" s="59"/>
      <c r="F155" s="63">
        <v>9261</v>
      </c>
      <c r="G155" s="57"/>
      <c r="H155" s="60"/>
      <c r="I155" s="59"/>
      <c r="J155" s="59"/>
      <c r="K155" s="59">
        <v>1</v>
      </c>
      <c r="L155" s="59"/>
      <c r="M155" s="59"/>
      <c r="N155" s="59"/>
      <c r="O155" s="59"/>
      <c r="P155" s="59">
        <v>1</v>
      </c>
      <c r="Q155" s="59"/>
      <c r="R155" s="59"/>
      <c r="S155" s="59"/>
      <c r="T155" s="59"/>
      <c r="U155" s="59"/>
      <c r="V155" s="35" t="s">
        <v>645</v>
      </c>
      <c r="W155" s="59"/>
      <c r="X155" s="59"/>
      <c r="Y155" s="59"/>
      <c r="Z155" s="59"/>
      <c r="AA155" s="59">
        <v>1</v>
      </c>
      <c r="AB155" s="60" t="s">
        <v>675</v>
      </c>
      <c r="AC155" s="36" t="s">
        <v>706</v>
      </c>
      <c r="AD155" s="59" t="s">
        <v>5</v>
      </c>
      <c r="AE155" s="60"/>
      <c r="AF155" s="60" t="s">
        <v>977</v>
      </c>
      <c r="AG155" s="58">
        <v>51501</v>
      </c>
      <c r="AH155" s="60"/>
      <c r="AI155" s="61"/>
    </row>
    <row r="156" spans="2:35" ht="15" x14ac:dyDescent="0.25">
      <c r="B156" s="56">
        <v>143</v>
      </c>
      <c r="C156" s="60" t="s">
        <v>446</v>
      </c>
      <c r="D156" s="62">
        <v>41621</v>
      </c>
      <c r="E156" s="59"/>
      <c r="F156" s="63">
        <v>9999</v>
      </c>
      <c r="G156" s="57"/>
      <c r="H156" s="60"/>
      <c r="I156" s="59"/>
      <c r="J156" s="59"/>
      <c r="K156" s="59">
        <v>1</v>
      </c>
      <c r="L156" s="59"/>
      <c r="M156" s="59"/>
      <c r="N156" s="59"/>
      <c r="O156" s="59"/>
      <c r="P156" s="59"/>
      <c r="Q156" s="59"/>
      <c r="R156" s="59">
        <v>1</v>
      </c>
      <c r="S156" s="59"/>
      <c r="T156" s="59"/>
      <c r="U156" s="59"/>
      <c r="V156" s="35" t="s">
        <v>460</v>
      </c>
      <c r="W156" s="59">
        <v>1</v>
      </c>
      <c r="X156" s="59"/>
      <c r="Y156" s="59"/>
      <c r="Z156" s="59"/>
      <c r="AA156" s="59"/>
      <c r="AB156" s="60"/>
      <c r="AC156" s="36" t="s">
        <v>519</v>
      </c>
      <c r="AD156" s="59" t="s">
        <v>127</v>
      </c>
      <c r="AE156" s="60"/>
      <c r="AF156" s="60" t="s">
        <v>977</v>
      </c>
      <c r="AG156" s="58">
        <v>51501</v>
      </c>
      <c r="AH156" s="60" t="s">
        <v>1016</v>
      </c>
      <c r="AI156" s="77" t="s">
        <v>1010</v>
      </c>
    </row>
    <row r="157" spans="2:35" ht="15" x14ac:dyDescent="0.25">
      <c r="B157" s="56">
        <v>144</v>
      </c>
      <c r="C157" s="60" t="s">
        <v>707</v>
      </c>
      <c r="D157" s="62">
        <v>43827</v>
      </c>
      <c r="E157" s="59">
        <v>6537</v>
      </c>
      <c r="F157" s="63">
        <v>178683.73</v>
      </c>
      <c r="G157" s="57" t="s">
        <v>919</v>
      </c>
      <c r="H157" s="60" t="s">
        <v>769</v>
      </c>
      <c r="I157" s="59"/>
      <c r="J157" s="59"/>
      <c r="K157" s="59">
        <v>1</v>
      </c>
      <c r="L157" s="59"/>
      <c r="M157" s="59"/>
      <c r="N157" s="59"/>
      <c r="O157" s="59"/>
      <c r="P157" s="59"/>
      <c r="Q157" s="59"/>
      <c r="R157" s="59">
        <v>1</v>
      </c>
      <c r="S157" s="59"/>
      <c r="T157" s="59"/>
      <c r="U157" s="59"/>
      <c r="V157" s="35" t="s">
        <v>460</v>
      </c>
      <c r="W157" s="59">
        <v>1</v>
      </c>
      <c r="X157" s="59"/>
      <c r="Y157" s="59"/>
      <c r="Z157" s="59"/>
      <c r="AA157" s="59"/>
      <c r="AB157" s="60" t="s">
        <v>708</v>
      </c>
      <c r="AC157" s="36" t="s">
        <v>709</v>
      </c>
      <c r="AD157" s="59" t="s">
        <v>5</v>
      </c>
      <c r="AE157" s="60"/>
      <c r="AF157" s="60" t="s">
        <v>977</v>
      </c>
      <c r="AG157" s="58">
        <v>51501</v>
      </c>
      <c r="AH157" s="60" t="s">
        <v>1016</v>
      </c>
      <c r="AI157" s="77" t="s">
        <v>1010</v>
      </c>
    </row>
    <row r="158" spans="2:35" ht="15" x14ac:dyDescent="0.25">
      <c r="B158" s="56">
        <v>145</v>
      </c>
      <c r="C158" s="60" t="s">
        <v>710</v>
      </c>
      <c r="D158" s="62">
        <v>41621</v>
      </c>
      <c r="E158" s="59"/>
      <c r="F158" s="63">
        <v>9999</v>
      </c>
      <c r="G158" s="57"/>
      <c r="H158" s="60"/>
      <c r="I158" s="59"/>
      <c r="J158" s="59"/>
      <c r="K158" s="59">
        <v>1</v>
      </c>
      <c r="L158" s="59"/>
      <c r="M158" s="59"/>
      <c r="N158" s="59"/>
      <c r="O158" s="59"/>
      <c r="P158" s="59"/>
      <c r="Q158" s="59"/>
      <c r="R158" s="59"/>
      <c r="S158" s="59">
        <v>1</v>
      </c>
      <c r="T158" s="59"/>
      <c r="U158" s="59"/>
      <c r="V158" s="35" t="s">
        <v>711</v>
      </c>
      <c r="W158" s="59">
        <v>1</v>
      </c>
      <c r="X158" s="59"/>
      <c r="Y158" s="59"/>
      <c r="Z158" s="59"/>
      <c r="AA158" s="59"/>
      <c r="AB158" s="60" t="s">
        <v>712</v>
      </c>
      <c r="AC158" s="36" t="s">
        <v>728</v>
      </c>
      <c r="AD158" s="59" t="s">
        <v>5</v>
      </c>
      <c r="AE158" s="60"/>
      <c r="AF158" s="60" t="s">
        <v>977</v>
      </c>
      <c r="AG158" s="58">
        <v>51501</v>
      </c>
      <c r="AH158" s="60" t="s">
        <v>1016</v>
      </c>
      <c r="AI158" s="77" t="s">
        <v>1010</v>
      </c>
    </row>
    <row r="159" spans="2:35" x14ac:dyDescent="0.2">
      <c r="B159" s="56">
        <v>146</v>
      </c>
      <c r="C159" s="60" t="s">
        <v>713</v>
      </c>
      <c r="D159" s="62">
        <v>41964</v>
      </c>
      <c r="E159" s="59">
        <v>1054233</v>
      </c>
      <c r="F159" s="63">
        <v>13111.38</v>
      </c>
      <c r="G159" s="57" t="s">
        <v>915</v>
      </c>
      <c r="H159" s="60"/>
      <c r="I159" s="59"/>
      <c r="J159" s="59"/>
      <c r="K159" s="59">
        <v>1</v>
      </c>
      <c r="L159" s="59"/>
      <c r="M159" s="59">
        <v>1</v>
      </c>
      <c r="N159" s="59"/>
      <c r="O159" s="59"/>
      <c r="P159" s="59"/>
      <c r="Q159" s="59"/>
      <c r="R159" s="59"/>
      <c r="S159" s="59"/>
      <c r="T159" s="59"/>
      <c r="U159" s="59"/>
      <c r="V159" s="35"/>
      <c r="W159" s="59">
        <v>1</v>
      </c>
      <c r="X159" s="59"/>
      <c r="Y159" s="59"/>
      <c r="Z159" s="59"/>
      <c r="AA159" s="59"/>
      <c r="AB159" s="60" t="s">
        <v>717</v>
      </c>
      <c r="AC159" s="36" t="s">
        <v>725</v>
      </c>
      <c r="AD159" s="59" t="s">
        <v>5</v>
      </c>
      <c r="AE159" s="60"/>
      <c r="AF159" s="60" t="s">
        <v>977</v>
      </c>
      <c r="AG159" s="58">
        <v>51501</v>
      </c>
      <c r="AH159" s="60"/>
      <c r="AI159" s="61"/>
    </row>
    <row r="160" spans="2:35" ht="15" x14ac:dyDescent="0.25">
      <c r="B160" s="56">
        <v>147</v>
      </c>
      <c r="C160" s="60" t="s">
        <v>714</v>
      </c>
      <c r="D160" s="62">
        <v>43462</v>
      </c>
      <c r="E160" s="59"/>
      <c r="F160" s="63">
        <v>20878.5</v>
      </c>
      <c r="G160" s="57"/>
      <c r="H160" s="60"/>
      <c r="I160" s="59"/>
      <c r="J160" s="59"/>
      <c r="K160" s="59">
        <v>1</v>
      </c>
      <c r="L160" s="59"/>
      <c r="M160" s="59">
        <v>1</v>
      </c>
      <c r="N160" s="59"/>
      <c r="O160" s="59"/>
      <c r="P160" s="59"/>
      <c r="Q160" s="59"/>
      <c r="R160" s="59"/>
      <c r="S160" s="59"/>
      <c r="T160" s="59"/>
      <c r="U160" s="59"/>
      <c r="V160" s="35" t="s">
        <v>719</v>
      </c>
      <c r="W160" s="59">
        <v>1</v>
      </c>
      <c r="X160" s="59"/>
      <c r="Y160" s="59"/>
      <c r="Z160" s="59"/>
      <c r="AA160" s="59"/>
      <c r="AB160" s="60" t="s">
        <v>718</v>
      </c>
      <c r="AC160" s="36" t="s">
        <v>726</v>
      </c>
      <c r="AD160" s="59" t="s">
        <v>5</v>
      </c>
      <c r="AE160" s="60"/>
      <c r="AF160" s="60" t="s">
        <v>977</v>
      </c>
      <c r="AG160" s="58">
        <v>51501</v>
      </c>
      <c r="AH160" s="60" t="s">
        <v>1016</v>
      </c>
      <c r="AI160" s="77" t="s">
        <v>1010</v>
      </c>
    </row>
    <row r="161" spans="2:35" ht="15" x14ac:dyDescent="0.25">
      <c r="B161" s="56">
        <v>148</v>
      </c>
      <c r="C161" s="60" t="s">
        <v>720</v>
      </c>
      <c r="D161" s="62">
        <v>41621</v>
      </c>
      <c r="E161" s="59"/>
      <c r="F161" s="63">
        <v>9999</v>
      </c>
      <c r="G161" s="57"/>
      <c r="H161" s="60"/>
      <c r="I161" s="59"/>
      <c r="J161" s="59"/>
      <c r="K161" s="59">
        <v>1</v>
      </c>
      <c r="L161" s="59"/>
      <c r="M161" s="59">
        <v>1</v>
      </c>
      <c r="N161" s="59"/>
      <c r="O161" s="59"/>
      <c r="P161" s="59"/>
      <c r="Q161" s="59"/>
      <c r="R161" s="59"/>
      <c r="S161" s="59"/>
      <c r="T161" s="59"/>
      <c r="U161" s="59"/>
      <c r="V161" s="35" t="s">
        <v>721</v>
      </c>
      <c r="W161" s="59">
        <v>1</v>
      </c>
      <c r="X161" s="59"/>
      <c r="Y161" s="59"/>
      <c r="Z161" s="59"/>
      <c r="AA161" s="59"/>
      <c r="AB161" s="60" t="s">
        <v>722</v>
      </c>
      <c r="AC161" s="36" t="s">
        <v>727</v>
      </c>
      <c r="AD161" s="59" t="s">
        <v>5</v>
      </c>
      <c r="AE161" s="60"/>
      <c r="AF161" s="60" t="s">
        <v>977</v>
      </c>
      <c r="AG161" s="58">
        <v>51501</v>
      </c>
      <c r="AH161" s="60" t="s">
        <v>1016</v>
      </c>
      <c r="AI161" s="77" t="s">
        <v>1010</v>
      </c>
    </row>
    <row r="162" spans="2:35" ht="15" x14ac:dyDescent="0.25">
      <c r="B162" s="56">
        <v>149</v>
      </c>
      <c r="C162" s="60" t="s">
        <v>729</v>
      </c>
      <c r="D162" s="62">
        <v>42625</v>
      </c>
      <c r="E162" s="59"/>
      <c r="F162" s="63">
        <v>9999</v>
      </c>
      <c r="G162" s="57"/>
      <c r="H162" s="60"/>
      <c r="I162" s="59"/>
      <c r="J162" s="59"/>
      <c r="K162" s="59">
        <v>1</v>
      </c>
      <c r="L162" s="59"/>
      <c r="M162" s="59"/>
      <c r="N162" s="59"/>
      <c r="O162" s="59"/>
      <c r="P162" s="59"/>
      <c r="Q162" s="59"/>
      <c r="R162" s="59">
        <v>1</v>
      </c>
      <c r="S162" s="59"/>
      <c r="T162" s="59"/>
      <c r="U162" s="59"/>
      <c r="V162" s="60" t="s">
        <v>730</v>
      </c>
      <c r="W162" s="59">
        <v>1</v>
      </c>
      <c r="X162" s="59"/>
      <c r="Y162" s="59"/>
      <c r="Z162" s="59"/>
      <c r="AA162" s="59"/>
      <c r="AB162" s="60" t="s">
        <v>731</v>
      </c>
      <c r="AC162" s="36" t="s">
        <v>732</v>
      </c>
      <c r="AD162" s="59" t="s">
        <v>5</v>
      </c>
      <c r="AE162" s="60"/>
      <c r="AF162" s="60" t="s">
        <v>977</v>
      </c>
      <c r="AG162" s="58">
        <v>51501</v>
      </c>
      <c r="AH162" s="60" t="s">
        <v>1016</v>
      </c>
      <c r="AI162" s="77" t="s">
        <v>1010</v>
      </c>
    </row>
    <row r="163" spans="2:35" x14ac:dyDescent="0.2">
      <c r="B163" s="56">
        <v>150</v>
      </c>
      <c r="C163" s="60" t="s">
        <v>733</v>
      </c>
      <c r="D163" s="62">
        <v>42334</v>
      </c>
      <c r="E163" s="59">
        <v>812572</v>
      </c>
      <c r="F163" s="63">
        <v>40078</v>
      </c>
      <c r="G163" s="57" t="s">
        <v>935</v>
      </c>
      <c r="H163" s="60"/>
      <c r="I163" s="59"/>
      <c r="J163" s="59"/>
      <c r="K163" s="59">
        <v>1</v>
      </c>
      <c r="L163" s="59"/>
      <c r="M163" s="59"/>
      <c r="N163" s="59"/>
      <c r="O163" s="59"/>
      <c r="P163" s="59"/>
      <c r="Q163" s="59"/>
      <c r="R163" s="59"/>
      <c r="S163" s="59">
        <v>1</v>
      </c>
      <c r="T163" s="59"/>
      <c r="U163" s="59"/>
      <c r="V163" s="35" t="s">
        <v>630</v>
      </c>
      <c r="W163" s="59"/>
      <c r="X163" s="59">
        <v>1</v>
      </c>
      <c r="Y163" s="59"/>
      <c r="Z163" s="59"/>
      <c r="AA163" s="59"/>
      <c r="AB163" s="60" t="s">
        <v>736</v>
      </c>
      <c r="AC163" s="36" t="s">
        <v>739</v>
      </c>
      <c r="AD163" s="59" t="s">
        <v>5</v>
      </c>
      <c r="AE163" s="60"/>
      <c r="AF163" s="60" t="s">
        <v>977</v>
      </c>
      <c r="AG163" s="58">
        <v>51501</v>
      </c>
      <c r="AH163" s="60"/>
      <c r="AI163" s="61"/>
    </row>
    <row r="164" spans="2:35" x14ac:dyDescent="0.2">
      <c r="B164" s="56">
        <v>151</v>
      </c>
      <c r="C164" s="60" t="s">
        <v>735</v>
      </c>
      <c r="D164" s="62">
        <v>41894</v>
      </c>
      <c r="E164" s="59" t="s">
        <v>928</v>
      </c>
      <c r="F164" s="63">
        <v>15535</v>
      </c>
      <c r="G164" s="57" t="s">
        <v>929</v>
      </c>
      <c r="H164" s="60"/>
      <c r="I164" s="59"/>
      <c r="J164" s="59"/>
      <c r="K164" s="59">
        <v>1</v>
      </c>
      <c r="L164" s="59"/>
      <c r="M164" s="59"/>
      <c r="N164" s="59"/>
      <c r="O164" s="59"/>
      <c r="P164" s="59"/>
      <c r="Q164" s="59"/>
      <c r="R164" s="59"/>
      <c r="S164" s="59">
        <v>1</v>
      </c>
      <c r="T164" s="59"/>
      <c r="U164" s="59"/>
      <c r="V164" s="35" t="s">
        <v>630</v>
      </c>
      <c r="W164" s="59"/>
      <c r="X164" s="59">
        <v>1</v>
      </c>
      <c r="Y164" s="59"/>
      <c r="Z164" s="59"/>
      <c r="AA164" s="59"/>
      <c r="AB164" s="60" t="s">
        <v>738</v>
      </c>
      <c r="AC164" s="36" t="s">
        <v>741</v>
      </c>
      <c r="AD164" s="59" t="s">
        <v>5</v>
      </c>
      <c r="AE164" s="60">
        <v>1</v>
      </c>
      <c r="AF164" s="60" t="s">
        <v>977</v>
      </c>
      <c r="AG164" s="58">
        <v>51501</v>
      </c>
      <c r="AH164" s="60"/>
      <c r="AI164" s="61"/>
    </row>
    <row r="165" spans="2:35" x14ac:dyDescent="0.2">
      <c r="B165" s="56">
        <v>152</v>
      </c>
      <c r="C165" s="60" t="s">
        <v>826</v>
      </c>
      <c r="D165" s="62">
        <v>41820</v>
      </c>
      <c r="E165" s="59"/>
      <c r="F165" s="63">
        <v>11760.83</v>
      </c>
      <c r="G165" s="57"/>
      <c r="H165" s="60"/>
      <c r="I165" s="59"/>
      <c r="J165" s="59"/>
      <c r="K165" s="59">
        <v>1</v>
      </c>
      <c r="L165" s="59"/>
      <c r="M165" s="59"/>
      <c r="N165" s="59"/>
      <c r="O165" s="59"/>
      <c r="P165" s="59"/>
      <c r="Q165" s="59"/>
      <c r="R165" s="59"/>
      <c r="S165" s="59"/>
      <c r="T165" s="59">
        <v>1</v>
      </c>
      <c r="U165" s="59"/>
      <c r="V165" s="35" t="s">
        <v>838</v>
      </c>
      <c r="W165" s="59"/>
      <c r="X165" s="59">
        <v>1</v>
      </c>
      <c r="Y165" s="59"/>
      <c r="Z165" s="59"/>
      <c r="AA165" s="59"/>
      <c r="AB165" s="60" t="s">
        <v>835</v>
      </c>
      <c r="AC165" s="36" t="s">
        <v>840</v>
      </c>
      <c r="AD165" s="59" t="s">
        <v>5</v>
      </c>
      <c r="AE165" s="60"/>
      <c r="AF165" s="60" t="s">
        <v>977</v>
      </c>
      <c r="AG165" s="58">
        <v>51501</v>
      </c>
      <c r="AH165" s="60"/>
      <c r="AI165" s="61"/>
    </row>
    <row r="166" spans="2:35" ht="15" x14ac:dyDescent="0.25">
      <c r="B166" s="56">
        <v>153</v>
      </c>
      <c r="C166" s="60" t="s">
        <v>827</v>
      </c>
      <c r="D166" s="62">
        <v>44007</v>
      </c>
      <c r="E166" s="59"/>
      <c r="F166" s="63">
        <v>13999</v>
      </c>
      <c r="G166" s="57"/>
      <c r="H166" s="60"/>
      <c r="I166" s="59"/>
      <c r="J166" s="59"/>
      <c r="K166" s="59">
        <v>1</v>
      </c>
      <c r="L166" s="59"/>
      <c r="M166" s="59"/>
      <c r="N166" s="59"/>
      <c r="O166" s="59"/>
      <c r="P166" s="59"/>
      <c r="Q166" s="59"/>
      <c r="R166" s="59"/>
      <c r="S166" s="59"/>
      <c r="T166" s="59">
        <v>1</v>
      </c>
      <c r="U166" s="59"/>
      <c r="V166" s="35" t="s">
        <v>838</v>
      </c>
      <c r="W166" s="59">
        <v>1</v>
      </c>
      <c r="X166" s="59"/>
      <c r="Y166" s="59"/>
      <c r="Z166" s="59"/>
      <c r="AA166" s="59"/>
      <c r="AB166" s="60" t="s">
        <v>836</v>
      </c>
      <c r="AC166" s="36" t="s">
        <v>839</v>
      </c>
      <c r="AD166" s="59" t="s">
        <v>5</v>
      </c>
      <c r="AE166" s="60"/>
      <c r="AF166" s="60" t="s">
        <v>977</v>
      </c>
      <c r="AG166" s="58">
        <v>51501</v>
      </c>
      <c r="AH166" s="60" t="s">
        <v>1016</v>
      </c>
      <c r="AI166" s="77" t="s">
        <v>1010</v>
      </c>
    </row>
    <row r="167" spans="2:35" x14ac:dyDescent="0.2">
      <c r="B167" s="56">
        <v>154</v>
      </c>
      <c r="C167" s="60" t="s">
        <v>828</v>
      </c>
      <c r="D167" s="62">
        <v>41997</v>
      </c>
      <c r="E167" s="59" t="s">
        <v>973</v>
      </c>
      <c r="F167" s="63">
        <v>28447.41</v>
      </c>
      <c r="G167" s="57"/>
      <c r="H167" s="60"/>
      <c r="I167" s="59"/>
      <c r="J167" s="59"/>
      <c r="K167" s="59">
        <v>1</v>
      </c>
      <c r="L167" s="59"/>
      <c r="M167" s="59"/>
      <c r="N167" s="59"/>
      <c r="O167" s="59"/>
      <c r="P167" s="59"/>
      <c r="Q167" s="59"/>
      <c r="R167" s="59"/>
      <c r="S167" s="59"/>
      <c r="T167" s="59">
        <v>1</v>
      </c>
      <c r="U167" s="59"/>
      <c r="V167" s="35" t="s">
        <v>838</v>
      </c>
      <c r="W167" s="59"/>
      <c r="X167" s="59">
        <v>1</v>
      </c>
      <c r="Y167" s="59"/>
      <c r="Z167" s="59"/>
      <c r="AA167" s="59"/>
      <c r="AB167" s="60" t="s">
        <v>837</v>
      </c>
      <c r="AC167" s="36" t="s">
        <v>842</v>
      </c>
      <c r="AD167" s="59" t="s">
        <v>5</v>
      </c>
      <c r="AE167" s="60"/>
      <c r="AF167" s="60" t="s">
        <v>977</v>
      </c>
      <c r="AG167" s="58">
        <v>51501</v>
      </c>
      <c r="AH167" s="60"/>
      <c r="AI167" s="61"/>
    </row>
    <row r="168" spans="2:35" ht="15" customHeight="1" x14ac:dyDescent="0.2">
      <c r="B168" s="56">
        <v>155</v>
      </c>
      <c r="C168" s="60" t="s">
        <v>1031</v>
      </c>
      <c r="D168" s="62">
        <v>43463</v>
      </c>
      <c r="E168" s="59"/>
      <c r="F168" s="63">
        <v>21025.49</v>
      </c>
      <c r="G168" s="57" t="s">
        <v>953</v>
      </c>
      <c r="H168" s="60"/>
      <c r="I168" s="59"/>
      <c r="J168" s="59"/>
      <c r="K168" s="59">
        <v>1</v>
      </c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 t="s">
        <v>460</v>
      </c>
      <c r="W168" s="59"/>
      <c r="X168" s="59"/>
      <c r="Y168" s="59"/>
      <c r="Z168" s="59"/>
      <c r="AA168" s="59"/>
      <c r="AB168" s="60"/>
      <c r="AC168" s="36"/>
      <c r="AD168" s="59" t="s">
        <v>5</v>
      </c>
      <c r="AE168" s="60"/>
      <c r="AF168" s="60" t="s">
        <v>977</v>
      </c>
      <c r="AG168" s="58">
        <v>51501</v>
      </c>
      <c r="AH168" s="60"/>
      <c r="AI168" s="61"/>
    </row>
    <row r="169" spans="2:35" ht="15" x14ac:dyDescent="0.25">
      <c r="B169" s="56">
        <v>156</v>
      </c>
      <c r="C169" s="60" t="s">
        <v>1032</v>
      </c>
      <c r="D169" s="62">
        <v>43830</v>
      </c>
      <c r="E169" s="59">
        <v>348</v>
      </c>
      <c r="F169" s="63">
        <v>11099</v>
      </c>
      <c r="G169" s="57" t="s">
        <v>910</v>
      </c>
      <c r="H169" s="60"/>
      <c r="I169" s="59"/>
      <c r="J169" s="59"/>
      <c r="K169" s="59">
        <v>1</v>
      </c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 t="s">
        <v>1046</v>
      </c>
      <c r="W169" s="59"/>
      <c r="X169" s="59"/>
      <c r="Y169" s="59"/>
      <c r="Z169" s="59"/>
      <c r="AA169" s="59"/>
      <c r="AB169" s="60"/>
      <c r="AC169" s="36"/>
      <c r="AD169" s="59" t="s">
        <v>5</v>
      </c>
      <c r="AE169" s="60"/>
      <c r="AF169" s="60" t="s">
        <v>977</v>
      </c>
      <c r="AG169" s="58">
        <v>51501</v>
      </c>
      <c r="AH169" s="60" t="s">
        <v>978</v>
      </c>
      <c r="AI169" s="77" t="s">
        <v>1010</v>
      </c>
    </row>
    <row r="170" spans="2:35" ht="15" x14ac:dyDescent="0.25">
      <c r="B170" s="56">
        <v>157</v>
      </c>
      <c r="C170" s="35" t="s">
        <v>1032</v>
      </c>
      <c r="D170" s="62">
        <v>43830</v>
      </c>
      <c r="E170" s="59">
        <v>348</v>
      </c>
      <c r="F170" s="63">
        <v>11099</v>
      </c>
      <c r="G170" s="57" t="s">
        <v>910</v>
      </c>
      <c r="H170" s="60"/>
      <c r="I170" s="59"/>
      <c r="J170" s="59"/>
      <c r="K170" s="59">
        <v>1</v>
      </c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 t="s">
        <v>203</v>
      </c>
      <c r="W170" s="59"/>
      <c r="X170" s="59"/>
      <c r="Y170" s="59"/>
      <c r="Z170" s="59"/>
      <c r="AA170" s="59"/>
      <c r="AB170" s="60"/>
      <c r="AC170" s="36"/>
      <c r="AD170" s="59" t="s">
        <v>5</v>
      </c>
      <c r="AE170" s="60"/>
      <c r="AF170" s="60" t="s">
        <v>977</v>
      </c>
      <c r="AG170" s="58">
        <v>51501</v>
      </c>
      <c r="AH170" s="60" t="s">
        <v>978</v>
      </c>
      <c r="AI170" s="77" t="s">
        <v>1010</v>
      </c>
    </row>
    <row r="171" spans="2:35" ht="15" customHeight="1" x14ac:dyDescent="0.2">
      <c r="B171" s="56">
        <v>158</v>
      </c>
      <c r="C171" s="60" t="s">
        <v>1033</v>
      </c>
      <c r="D171" s="62">
        <v>41605</v>
      </c>
      <c r="E171" s="59"/>
      <c r="F171" s="63">
        <v>100531.21</v>
      </c>
      <c r="G171" s="57" t="s">
        <v>1002</v>
      </c>
      <c r="H171" s="60"/>
      <c r="I171" s="59"/>
      <c r="J171" s="59"/>
      <c r="K171" s="59">
        <v>1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 t="s">
        <v>1047</v>
      </c>
      <c r="W171" s="59"/>
      <c r="X171" s="59"/>
      <c r="Y171" s="59"/>
      <c r="Z171" s="59"/>
      <c r="AA171" s="59"/>
      <c r="AB171" s="60" t="s">
        <v>1003</v>
      </c>
      <c r="AC171" s="36"/>
      <c r="AD171" s="59" t="s">
        <v>5</v>
      </c>
      <c r="AE171" s="60"/>
      <c r="AF171" s="60" t="s">
        <v>977</v>
      </c>
      <c r="AG171" s="58">
        <v>51501</v>
      </c>
      <c r="AH171" s="60"/>
      <c r="AI171" s="61"/>
    </row>
    <row r="172" spans="2:35" ht="14.25" customHeight="1" x14ac:dyDescent="0.2">
      <c r="B172" s="56">
        <v>159</v>
      </c>
      <c r="C172" s="60" t="s">
        <v>1034</v>
      </c>
      <c r="D172" s="62">
        <v>42317</v>
      </c>
      <c r="E172" s="59" t="s">
        <v>964</v>
      </c>
      <c r="F172" s="63">
        <v>40078</v>
      </c>
      <c r="G172" s="57" t="s">
        <v>1004</v>
      </c>
      <c r="H172" s="60"/>
      <c r="I172" s="59"/>
      <c r="J172" s="59"/>
      <c r="K172" s="59">
        <v>1</v>
      </c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 t="s">
        <v>1048</v>
      </c>
      <c r="W172" s="59"/>
      <c r="X172" s="59"/>
      <c r="Y172" s="59"/>
      <c r="Z172" s="59"/>
      <c r="AA172" s="59"/>
      <c r="AB172" s="60" t="s">
        <v>1006</v>
      </c>
      <c r="AC172" s="36"/>
      <c r="AD172" s="59" t="s">
        <v>5</v>
      </c>
      <c r="AE172" s="60"/>
      <c r="AF172" s="60" t="s">
        <v>977</v>
      </c>
      <c r="AG172" s="58">
        <v>51501</v>
      </c>
      <c r="AH172" s="60"/>
      <c r="AI172" s="61"/>
    </row>
    <row r="173" spans="2:35" x14ac:dyDescent="0.2">
      <c r="B173" s="56">
        <v>160</v>
      </c>
      <c r="C173" s="60" t="s">
        <v>1034</v>
      </c>
      <c r="D173" s="62">
        <v>42317</v>
      </c>
      <c r="E173" s="59" t="s">
        <v>964</v>
      </c>
      <c r="F173" s="63">
        <v>40078</v>
      </c>
      <c r="G173" s="57" t="s">
        <v>1005</v>
      </c>
      <c r="H173" s="60"/>
      <c r="I173" s="59"/>
      <c r="J173" s="59"/>
      <c r="K173" s="59">
        <v>1</v>
      </c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 t="s">
        <v>203</v>
      </c>
      <c r="W173" s="59"/>
      <c r="X173" s="59"/>
      <c r="Y173" s="59"/>
      <c r="Z173" s="59"/>
      <c r="AA173" s="59"/>
      <c r="AB173" s="60" t="s">
        <v>1007</v>
      </c>
      <c r="AC173" s="36"/>
      <c r="AD173" s="59" t="s">
        <v>5</v>
      </c>
      <c r="AE173" s="60"/>
      <c r="AF173" s="60" t="s">
        <v>977</v>
      </c>
      <c r="AG173" s="58">
        <v>51501</v>
      </c>
      <c r="AH173" s="60"/>
      <c r="AI173" s="61"/>
    </row>
    <row r="174" spans="2:35" x14ac:dyDescent="0.2">
      <c r="B174" s="56">
        <v>161</v>
      </c>
      <c r="C174" s="60" t="s">
        <v>1034</v>
      </c>
      <c r="D174" s="62">
        <v>42317</v>
      </c>
      <c r="E174" s="59" t="s">
        <v>964</v>
      </c>
      <c r="F174" s="63">
        <v>40078</v>
      </c>
      <c r="G174" s="57" t="s">
        <v>987</v>
      </c>
      <c r="H174" s="60"/>
      <c r="I174" s="59"/>
      <c r="J174" s="59"/>
      <c r="K174" s="59">
        <v>1</v>
      </c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 t="s">
        <v>213</v>
      </c>
      <c r="W174" s="59"/>
      <c r="X174" s="59"/>
      <c r="Y174" s="59"/>
      <c r="Z174" s="59"/>
      <c r="AA174" s="59"/>
      <c r="AB174" s="60" t="s">
        <v>1008</v>
      </c>
      <c r="AC174" s="36"/>
      <c r="AD174" s="59" t="s">
        <v>5</v>
      </c>
      <c r="AE174" s="60"/>
      <c r="AF174" s="60" t="s">
        <v>977</v>
      </c>
      <c r="AG174" s="58">
        <v>51501</v>
      </c>
      <c r="AH174" s="60"/>
      <c r="AI174" s="61"/>
    </row>
    <row r="175" spans="2:35" ht="15" x14ac:dyDescent="0.25">
      <c r="B175" s="56">
        <v>162</v>
      </c>
      <c r="C175" s="60" t="s">
        <v>1035</v>
      </c>
      <c r="D175" s="62">
        <v>44561</v>
      </c>
      <c r="E175" s="59"/>
      <c r="F175" s="63">
        <v>27498.99</v>
      </c>
      <c r="G175" s="57"/>
      <c r="H175" s="60"/>
      <c r="I175" s="59"/>
      <c r="J175" s="59"/>
      <c r="K175" s="59">
        <v>1</v>
      </c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59"/>
      <c r="X175" s="59"/>
      <c r="Y175" s="59"/>
      <c r="Z175" s="59"/>
      <c r="AA175" s="59"/>
      <c r="AB175" s="60"/>
      <c r="AC175" s="36"/>
      <c r="AD175" s="59" t="s">
        <v>5</v>
      </c>
      <c r="AE175" s="60"/>
      <c r="AF175" s="60" t="s">
        <v>977</v>
      </c>
      <c r="AG175" s="58">
        <v>51501</v>
      </c>
      <c r="AH175" s="60" t="s">
        <v>1016</v>
      </c>
      <c r="AI175" s="77" t="s">
        <v>1010</v>
      </c>
    </row>
    <row r="176" spans="2:35" ht="15" x14ac:dyDescent="0.25">
      <c r="B176" s="56">
        <v>163</v>
      </c>
      <c r="C176" s="60" t="s">
        <v>1036</v>
      </c>
      <c r="D176" s="62">
        <v>44561</v>
      </c>
      <c r="E176" s="59"/>
      <c r="F176" s="63">
        <v>24298.99</v>
      </c>
      <c r="G176" s="57"/>
      <c r="H176" s="60"/>
      <c r="I176" s="59"/>
      <c r="J176" s="59"/>
      <c r="K176" s="59">
        <v>1</v>
      </c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59"/>
      <c r="X176" s="59"/>
      <c r="Y176" s="59"/>
      <c r="Z176" s="59"/>
      <c r="AA176" s="59"/>
      <c r="AB176" s="60"/>
      <c r="AC176" s="36"/>
      <c r="AD176" s="59" t="s">
        <v>5</v>
      </c>
      <c r="AE176" s="60"/>
      <c r="AF176" s="60" t="s">
        <v>977</v>
      </c>
      <c r="AG176" s="58">
        <v>51501</v>
      </c>
      <c r="AH176" s="60" t="s">
        <v>1016</v>
      </c>
      <c r="AI176" s="77" t="s">
        <v>1010</v>
      </c>
    </row>
    <row r="177" spans="1:35" x14ac:dyDescent="0.2">
      <c r="A177" s="1" t="s">
        <v>991</v>
      </c>
      <c r="B177" s="56">
        <v>164</v>
      </c>
      <c r="C177" s="60" t="s">
        <v>1037</v>
      </c>
      <c r="D177" s="62">
        <v>39828</v>
      </c>
      <c r="E177" s="64"/>
      <c r="F177" s="63">
        <v>27900</v>
      </c>
      <c r="G177" s="57" t="s">
        <v>1009</v>
      </c>
      <c r="H177" s="60"/>
      <c r="I177" s="59"/>
      <c r="J177" s="59"/>
      <c r="K177" s="59">
        <v>1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 t="s">
        <v>1049</v>
      </c>
      <c r="W177" s="59"/>
      <c r="X177" s="59"/>
      <c r="Y177" s="59"/>
      <c r="Z177" s="59">
        <v>1</v>
      </c>
      <c r="AA177" s="59"/>
      <c r="AB177" s="60" t="s">
        <v>995</v>
      </c>
      <c r="AC177" s="36"/>
      <c r="AD177" s="59" t="s">
        <v>5</v>
      </c>
      <c r="AE177" s="60"/>
      <c r="AF177" s="60" t="s">
        <v>977</v>
      </c>
      <c r="AG177" s="58">
        <v>51501</v>
      </c>
      <c r="AH177" s="60"/>
      <c r="AI177" s="61"/>
    </row>
    <row r="178" spans="1:35" x14ac:dyDescent="0.2">
      <c r="B178" s="56">
        <v>165</v>
      </c>
      <c r="C178" s="60" t="s">
        <v>1038</v>
      </c>
      <c r="D178" s="62">
        <v>41974</v>
      </c>
      <c r="E178" s="59">
        <v>1054626</v>
      </c>
      <c r="F178" s="63">
        <v>13580.43</v>
      </c>
      <c r="G178" s="57"/>
      <c r="H178" s="60"/>
      <c r="I178" s="59"/>
      <c r="J178" s="59"/>
      <c r="K178" s="59">
        <v>1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59"/>
      <c r="X178" s="59"/>
      <c r="Y178" s="59"/>
      <c r="Z178" s="59"/>
      <c r="AA178" s="59"/>
      <c r="AB178" s="60"/>
      <c r="AC178" s="36"/>
      <c r="AD178" s="59" t="s">
        <v>5</v>
      </c>
      <c r="AE178" s="60"/>
      <c r="AF178" s="60" t="s">
        <v>977</v>
      </c>
      <c r="AG178" s="58">
        <v>51501</v>
      </c>
      <c r="AH178" s="60"/>
      <c r="AI178" s="61"/>
    </row>
    <row r="179" spans="1:35" x14ac:dyDescent="0.2">
      <c r="B179" s="56">
        <v>166</v>
      </c>
      <c r="C179" s="60" t="s">
        <v>1038</v>
      </c>
      <c r="D179" s="62">
        <v>41974</v>
      </c>
      <c r="E179" s="59">
        <v>1054626</v>
      </c>
      <c r="F179" s="63">
        <v>13580.43</v>
      </c>
      <c r="G179" s="57"/>
      <c r="H179" s="60"/>
      <c r="I179" s="59"/>
      <c r="J179" s="59"/>
      <c r="K179" s="59">
        <v>1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59"/>
      <c r="X179" s="59"/>
      <c r="Y179" s="59"/>
      <c r="Z179" s="59"/>
      <c r="AA179" s="59"/>
      <c r="AB179" s="60"/>
      <c r="AC179" s="36"/>
      <c r="AD179" s="59" t="s">
        <v>5</v>
      </c>
      <c r="AE179" s="60"/>
      <c r="AF179" s="60" t="s">
        <v>977</v>
      </c>
      <c r="AG179" s="58">
        <v>51501</v>
      </c>
      <c r="AH179" s="60"/>
      <c r="AI179" s="61"/>
    </row>
    <row r="180" spans="1:35" x14ac:dyDescent="0.2">
      <c r="B180" s="56">
        <v>167</v>
      </c>
      <c r="C180" s="60" t="s">
        <v>1039</v>
      </c>
      <c r="D180" s="62">
        <v>42042</v>
      </c>
      <c r="E180" s="59"/>
      <c r="F180" s="63">
        <v>9206.5</v>
      </c>
      <c r="G180" s="57"/>
      <c r="H180" s="60"/>
      <c r="I180" s="59"/>
      <c r="J180" s="59"/>
      <c r="K180" s="59">
        <v>1</v>
      </c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59"/>
      <c r="X180" s="59"/>
      <c r="Y180" s="59"/>
      <c r="Z180" s="59"/>
      <c r="AA180" s="59"/>
      <c r="AB180" s="60"/>
      <c r="AC180" s="36"/>
      <c r="AD180" s="59" t="s">
        <v>5</v>
      </c>
      <c r="AE180" s="60"/>
      <c r="AF180" s="60" t="s">
        <v>977</v>
      </c>
      <c r="AG180" s="58">
        <v>51501</v>
      </c>
      <c r="AH180" s="60"/>
      <c r="AI180" s="61"/>
    </row>
    <row r="181" spans="1:35" x14ac:dyDescent="0.2">
      <c r="B181" s="56">
        <v>168</v>
      </c>
      <c r="C181" s="60" t="s">
        <v>1038</v>
      </c>
      <c r="D181" s="62">
        <v>41974</v>
      </c>
      <c r="E181" s="59"/>
      <c r="F181" s="63">
        <v>13580.43</v>
      </c>
      <c r="G181" s="57"/>
      <c r="H181" s="60"/>
      <c r="I181" s="59"/>
      <c r="J181" s="59"/>
      <c r="K181" s="59">
        <v>1</v>
      </c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59"/>
      <c r="X181" s="59"/>
      <c r="Y181" s="59"/>
      <c r="Z181" s="59"/>
      <c r="AA181" s="59"/>
      <c r="AB181" s="60"/>
      <c r="AC181" s="36"/>
      <c r="AD181" s="59" t="s">
        <v>5</v>
      </c>
      <c r="AE181" s="60"/>
      <c r="AF181" s="60" t="s">
        <v>977</v>
      </c>
      <c r="AG181" s="58">
        <v>51501</v>
      </c>
      <c r="AH181" s="60"/>
      <c r="AI181" s="61"/>
    </row>
    <row r="182" spans="1:35" x14ac:dyDescent="0.2">
      <c r="B182" s="56">
        <v>169</v>
      </c>
      <c r="C182" s="60" t="s">
        <v>1038</v>
      </c>
      <c r="D182" s="62">
        <v>41974</v>
      </c>
      <c r="E182" s="59"/>
      <c r="F182" s="63">
        <v>13580.42</v>
      </c>
      <c r="G182" s="57"/>
      <c r="H182" s="60"/>
      <c r="I182" s="59"/>
      <c r="J182" s="59"/>
      <c r="K182" s="59">
        <v>1</v>
      </c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59"/>
      <c r="X182" s="59"/>
      <c r="Y182" s="59"/>
      <c r="Z182" s="59"/>
      <c r="AA182" s="59"/>
      <c r="AB182" s="60"/>
      <c r="AC182" s="36"/>
      <c r="AD182" s="59" t="s">
        <v>5</v>
      </c>
      <c r="AE182" s="60"/>
      <c r="AF182" s="60" t="s">
        <v>977</v>
      </c>
      <c r="AG182" s="58">
        <v>51501</v>
      </c>
      <c r="AH182" s="60"/>
      <c r="AI182" s="61"/>
    </row>
    <row r="183" spans="1:35" x14ac:dyDescent="0.2">
      <c r="B183" s="56">
        <v>170</v>
      </c>
      <c r="C183" s="60" t="s">
        <v>1040</v>
      </c>
      <c r="D183" s="62">
        <v>39248</v>
      </c>
      <c r="E183" s="59"/>
      <c r="F183" s="63">
        <v>7715</v>
      </c>
      <c r="G183" s="57"/>
      <c r="H183" s="60"/>
      <c r="I183" s="59"/>
      <c r="J183" s="59"/>
      <c r="K183" s="59">
        <v>1</v>
      </c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59"/>
      <c r="X183" s="59"/>
      <c r="Y183" s="59"/>
      <c r="Z183" s="59"/>
      <c r="AA183" s="59"/>
      <c r="AB183" s="60"/>
      <c r="AC183" s="36"/>
      <c r="AD183" s="59" t="s">
        <v>5</v>
      </c>
      <c r="AE183" s="60"/>
      <c r="AF183" s="60" t="s">
        <v>977</v>
      </c>
      <c r="AG183" s="58">
        <v>51501</v>
      </c>
      <c r="AH183" s="60"/>
      <c r="AI183" s="61"/>
    </row>
    <row r="184" spans="1:35" x14ac:dyDescent="0.2">
      <c r="B184" s="56">
        <v>171</v>
      </c>
      <c r="C184" s="60" t="s">
        <v>1041</v>
      </c>
      <c r="D184" s="62">
        <v>39248</v>
      </c>
      <c r="E184" s="59"/>
      <c r="F184" s="63">
        <v>13426.37</v>
      </c>
      <c r="G184" s="57"/>
      <c r="H184" s="60"/>
      <c r="I184" s="59"/>
      <c r="J184" s="59"/>
      <c r="K184" s="59">
        <v>1</v>
      </c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59"/>
      <c r="X184" s="59"/>
      <c r="Y184" s="59"/>
      <c r="Z184" s="59"/>
      <c r="AA184" s="59"/>
      <c r="AB184" s="60"/>
      <c r="AC184" s="36"/>
      <c r="AD184" s="59" t="s">
        <v>5</v>
      </c>
      <c r="AE184" s="60"/>
      <c r="AF184" s="60" t="s">
        <v>977</v>
      </c>
      <c r="AG184" s="58">
        <v>51501</v>
      </c>
      <c r="AH184" s="60"/>
      <c r="AI184" s="61"/>
    </row>
    <row r="185" spans="1:35" x14ac:dyDescent="0.2">
      <c r="B185" s="56">
        <v>172</v>
      </c>
      <c r="C185" s="60" t="s">
        <v>1041</v>
      </c>
      <c r="D185" s="62">
        <v>39248</v>
      </c>
      <c r="E185" s="59"/>
      <c r="F185" s="63">
        <v>13426.37</v>
      </c>
      <c r="G185" s="57"/>
      <c r="H185" s="60"/>
      <c r="I185" s="59"/>
      <c r="J185" s="59"/>
      <c r="K185" s="59">
        <v>1</v>
      </c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59"/>
      <c r="X185" s="59"/>
      <c r="Y185" s="59"/>
      <c r="Z185" s="59"/>
      <c r="AA185" s="59"/>
      <c r="AB185" s="60"/>
      <c r="AC185" s="36"/>
      <c r="AD185" s="59" t="s">
        <v>5</v>
      </c>
      <c r="AE185" s="60"/>
      <c r="AF185" s="60" t="s">
        <v>977</v>
      </c>
      <c r="AG185" s="58">
        <v>51501</v>
      </c>
      <c r="AH185" s="60"/>
      <c r="AI185" s="61"/>
    </row>
    <row r="186" spans="1:35" x14ac:dyDescent="0.2">
      <c r="B186" s="56">
        <v>173</v>
      </c>
      <c r="C186" s="60" t="s">
        <v>1042</v>
      </c>
      <c r="D186" s="62">
        <v>41621</v>
      </c>
      <c r="E186" s="59"/>
      <c r="F186" s="63">
        <v>11760.84</v>
      </c>
      <c r="G186" s="57" t="s">
        <v>992</v>
      </c>
      <c r="H186" s="60"/>
      <c r="I186" s="59"/>
      <c r="J186" s="59"/>
      <c r="K186" s="59">
        <v>1</v>
      </c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59"/>
      <c r="X186" s="59"/>
      <c r="Y186" s="59"/>
      <c r="Z186" s="59"/>
      <c r="AA186" s="59"/>
      <c r="AB186" s="60" t="s">
        <v>993</v>
      </c>
      <c r="AC186" s="36"/>
      <c r="AD186" s="59" t="s">
        <v>5</v>
      </c>
      <c r="AE186" s="60"/>
      <c r="AF186" s="60" t="s">
        <v>977</v>
      </c>
      <c r="AG186" s="58">
        <v>51501</v>
      </c>
      <c r="AH186" s="60"/>
      <c r="AI186" s="61"/>
    </row>
    <row r="187" spans="1:35" x14ac:dyDescent="0.2">
      <c r="B187" s="56">
        <v>174</v>
      </c>
      <c r="C187" s="60" t="s">
        <v>1043</v>
      </c>
      <c r="D187" s="62">
        <v>41962</v>
      </c>
      <c r="E187" s="59"/>
      <c r="F187" s="63">
        <v>11049</v>
      </c>
      <c r="G187" s="57" t="s">
        <v>996</v>
      </c>
      <c r="H187" s="60"/>
      <c r="I187" s="59"/>
      <c r="J187" s="59"/>
      <c r="K187" s="59">
        <v>1</v>
      </c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59"/>
      <c r="X187" s="59"/>
      <c r="Y187" s="59"/>
      <c r="Z187" s="59"/>
      <c r="AA187" s="59"/>
      <c r="AB187" s="60"/>
      <c r="AC187" s="36"/>
      <c r="AD187" s="59" t="s">
        <v>5</v>
      </c>
      <c r="AE187" s="60"/>
      <c r="AF187" s="60" t="s">
        <v>977</v>
      </c>
      <c r="AG187" s="58">
        <v>51501</v>
      </c>
      <c r="AH187" s="60"/>
      <c r="AI187" s="61"/>
    </row>
    <row r="188" spans="1:35" x14ac:dyDescent="0.2">
      <c r="A188" s="12"/>
      <c r="B188" s="56">
        <v>175</v>
      </c>
      <c r="C188" s="60" t="s">
        <v>1044</v>
      </c>
      <c r="D188" s="62">
        <v>41621</v>
      </c>
      <c r="E188" s="59"/>
      <c r="F188" s="63">
        <v>9261</v>
      </c>
      <c r="G188" s="57" t="s">
        <v>997</v>
      </c>
      <c r="H188" s="60"/>
      <c r="I188" s="59"/>
      <c r="J188" s="59"/>
      <c r="K188" s="59">
        <v>1</v>
      </c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59"/>
      <c r="X188" s="59"/>
      <c r="Y188" s="59"/>
      <c r="Z188" s="59"/>
      <c r="AA188" s="59"/>
      <c r="AB188" s="60" t="s">
        <v>253</v>
      </c>
      <c r="AC188" s="36"/>
      <c r="AD188" s="59" t="s">
        <v>5</v>
      </c>
      <c r="AE188" s="60"/>
      <c r="AF188" s="60" t="s">
        <v>977</v>
      </c>
      <c r="AG188" s="58">
        <v>51501</v>
      </c>
      <c r="AH188" s="60"/>
      <c r="AI188" s="61"/>
    </row>
    <row r="189" spans="1:35" x14ac:dyDescent="0.2">
      <c r="B189" s="56">
        <v>176</v>
      </c>
      <c r="C189" s="60" t="s">
        <v>1044</v>
      </c>
      <c r="D189" s="62">
        <v>41621</v>
      </c>
      <c r="E189" s="59"/>
      <c r="F189" s="63">
        <v>9261</v>
      </c>
      <c r="G189" s="57" t="s">
        <v>994</v>
      </c>
      <c r="H189" s="60"/>
      <c r="I189" s="59"/>
      <c r="J189" s="59"/>
      <c r="K189" s="59">
        <v>1</v>
      </c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59"/>
      <c r="X189" s="59"/>
      <c r="Y189" s="59"/>
      <c r="Z189" s="59"/>
      <c r="AA189" s="59"/>
      <c r="AB189" s="60"/>
      <c r="AC189" s="36"/>
      <c r="AD189" s="59" t="s">
        <v>5</v>
      </c>
      <c r="AE189" s="60"/>
      <c r="AF189" s="60" t="s">
        <v>977</v>
      </c>
      <c r="AG189" s="58">
        <v>51501</v>
      </c>
      <c r="AH189" s="60"/>
      <c r="AI189" s="61"/>
    </row>
    <row r="190" spans="1:35" x14ac:dyDescent="0.2">
      <c r="B190" s="56">
        <v>177</v>
      </c>
      <c r="C190" s="60" t="s">
        <v>1044</v>
      </c>
      <c r="D190" s="62">
        <v>41621</v>
      </c>
      <c r="E190" s="59"/>
      <c r="F190" s="63">
        <v>11760.84</v>
      </c>
      <c r="G190" s="57" t="s">
        <v>998</v>
      </c>
      <c r="H190" s="60"/>
      <c r="I190" s="59"/>
      <c r="J190" s="59"/>
      <c r="K190" s="59">
        <v>1</v>
      </c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59"/>
      <c r="X190" s="59"/>
      <c r="Y190" s="59"/>
      <c r="Z190" s="59"/>
      <c r="AA190" s="59"/>
      <c r="AB190" s="60" t="s">
        <v>1001</v>
      </c>
      <c r="AC190" s="36"/>
      <c r="AD190" s="59" t="s">
        <v>5</v>
      </c>
      <c r="AE190" s="60"/>
      <c r="AF190" s="60" t="s">
        <v>977</v>
      </c>
      <c r="AG190" s="58">
        <v>51501</v>
      </c>
      <c r="AH190" s="60"/>
      <c r="AI190" s="61"/>
    </row>
    <row r="191" spans="1:35" x14ac:dyDescent="0.2">
      <c r="B191" s="56">
        <v>178</v>
      </c>
      <c r="C191" s="60" t="s">
        <v>1045</v>
      </c>
      <c r="D191" s="62">
        <v>41962</v>
      </c>
      <c r="E191" s="59"/>
      <c r="F191" s="63">
        <v>9500</v>
      </c>
      <c r="G191" s="57" t="s">
        <v>999</v>
      </c>
      <c r="H191" s="60"/>
      <c r="I191" s="59"/>
      <c r="J191" s="59"/>
      <c r="K191" s="59">
        <v>1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59"/>
      <c r="X191" s="59"/>
      <c r="Y191" s="59"/>
      <c r="Z191" s="59"/>
      <c r="AA191" s="59"/>
      <c r="AB191" s="60"/>
      <c r="AC191" s="36"/>
      <c r="AD191" s="59" t="s">
        <v>5</v>
      </c>
      <c r="AE191" s="60"/>
      <c r="AF191" s="60" t="s">
        <v>977</v>
      </c>
      <c r="AG191" s="58">
        <v>51501</v>
      </c>
      <c r="AH191" s="60"/>
      <c r="AI191" s="61"/>
    </row>
    <row r="192" spans="1:35" x14ac:dyDescent="0.2">
      <c r="A192" s="12"/>
      <c r="B192" s="56">
        <v>179</v>
      </c>
      <c r="C192" s="60" t="s">
        <v>1044</v>
      </c>
      <c r="D192" s="62">
        <v>41621</v>
      </c>
      <c r="E192" s="59"/>
      <c r="F192" s="63">
        <v>9261</v>
      </c>
      <c r="G192" s="57" t="s">
        <v>1000</v>
      </c>
      <c r="H192" s="60"/>
      <c r="I192" s="59"/>
      <c r="J192" s="59"/>
      <c r="K192" s="59">
        <v>1</v>
      </c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59"/>
      <c r="X192" s="59"/>
      <c r="Y192" s="59"/>
      <c r="Z192" s="59"/>
      <c r="AA192" s="59"/>
      <c r="AB192" s="60" t="s">
        <v>578</v>
      </c>
      <c r="AC192" s="36"/>
      <c r="AD192" s="59" t="s">
        <v>5</v>
      </c>
      <c r="AE192" s="60"/>
      <c r="AF192" s="60" t="s">
        <v>977</v>
      </c>
      <c r="AG192" s="58">
        <v>51501</v>
      </c>
      <c r="AH192" s="60"/>
      <c r="AI192" s="61"/>
    </row>
    <row r="193" spans="2:35" ht="15" x14ac:dyDescent="0.25">
      <c r="B193" s="56">
        <v>180</v>
      </c>
      <c r="C193" s="60" t="s">
        <v>1019</v>
      </c>
      <c r="D193" s="62">
        <v>42529</v>
      </c>
      <c r="E193" s="59"/>
      <c r="F193" s="63">
        <v>13480.01</v>
      </c>
      <c r="G193" s="57" t="s">
        <v>910</v>
      </c>
      <c r="H193" s="60"/>
      <c r="I193" s="59"/>
      <c r="J193" s="59"/>
      <c r="K193" s="59">
        <v>1</v>
      </c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59"/>
      <c r="X193" s="59"/>
      <c r="Y193" s="59"/>
      <c r="Z193" s="59"/>
      <c r="AA193" s="59"/>
      <c r="AB193" s="36"/>
      <c r="AC193" s="36"/>
      <c r="AD193" s="59" t="s">
        <v>5</v>
      </c>
      <c r="AE193" s="60"/>
      <c r="AF193" s="60" t="s">
        <v>977</v>
      </c>
      <c r="AG193" s="58">
        <v>51501</v>
      </c>
      <c r="AH193" s="60" t="s">
        <v>1016</v>
      </c>
      <c r="AI193" s="77" t="s">
        <v>1010</v>
      </c>
    </row>
    <row r="194" spans="2:35" ht="15" x14ac:dyDescent="0.25">
      <c r="B194" s="56">
        <v>181</v>
      </c>
      <c r="C194" s="60" t="s">
        <v>1020</v>
      </c>
      <c r="D194" s="62">
        <v>43202</v>
      </c>
      <c r="E194" s="59" t="s">
        <v>1069</v>
      </c>
      <c r="F194" s="63">
        <v>10669.03</v>
      </c>
      <c r="G194" s="57" t="s">
        <v>910</v>
      </c>
      <c r="H194" s="60"/>
      <c r="I194" s="59"/>
      <c r="J194" s="59"/>
      <c r="K194" s="59">
        <v>1</v>
      </c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59"/>
      <c r="X194" s="59"/>
      <c r="Y194" s="59"/>
      <c r="Z194" s="59"/>
      <c r="AA194" s="59"/>
      <c r="AB194" s="36"/>
      <c r="AC194" s="36"/>
      <c r="AD194" s="59" t="s">
        <v>5</v>
      </c>
      <c r="AE194" s="60"/>
      <c r="AF194" s="60" t="s">
        <v>977</v>
      </c>
      <c r="AG194" s="58">
        <v>51501</v>
      </c>
      <c r="AH194" s="60" t="s">
        <v>1016</v>
      </c>
      <c r="AI194" s="77" t="s">
        <v>1010</v>
      </c>
    </row>
    <row r="195" spans="2:35" ht="15" x14ac:dyDescent="0.25">
      <c r="B195" s="56">
        <v>182</v>
      </c>
      <c r="C195" s="60" t="s">
        <v>1020</v>
      </c>
      <c r="D195" s="62">
        <v>43202</v>
      </c>
      <c r="E195" s="59" t="s">
        <v>1069</v>
      </c>
      <c r="F195" s="63">
        <v>10669.03</v>
      </c>
      <c r="G195" s="57" t="s">
        <v>910</v>
      </c>
      <c r="H195" s="60"/>
      <c r="I195" s="59"/>
      <c r="J195" s="59"/>
      <c r="K195" s="59">
        <v>1</v>
      </c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59"/>
      <c r="X195" s="59"/>
      <c r="Y195" s="59"/>
      <c r="Z195" s="59"/>
      <c r="AA195" s="59"/>
      <c r="AB195" s="36"/>
      <c r="AC195" s="36"/>
      <c r="AD195" s="59" t="s">
        <v>5</v>
      </c>
      <c r="AE195" s="60"/>
      <c r="AF195" s="60" t="s">
        <v>977</v>
      </c>
      <c r="AG195" s="58">
        <v>51501</v>
      </c>
      <c r="AH195" s="60" t="s">
        <v>1016</v>
      </c>
      <c r="AI195" s="77" t="s">
        <v>1010</v>
      </c>
    </row>
    <row r="196" spans="2:35" ht="15" x14ac:dyDescent="0.25">
      <c r="B196" s="56">
        <v>183</v>
      </c>
      <c r="C196" s="60" t="s">
        <v>1020</v>
      </c>
      <c r="D196" s="62">
        <v>43202</v>
      </c>
      <c r="E196" s="59" t="s">
        <v>1069</v>
      </c>
      <c r="F196" s="63">
        <v>10669.03</v>
      </c>
      <c r="G196" s="57" t="s">
        <v>910</v>
      </c>
      <c r="H196" s="60"/>
      <c r="I196" s="59"/>
      <c r="J196" s="59"/>
      <c r="K196" s="59">
        <v>1</v>
      </c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59"/>
      <c r="X196" s="59"/>
      <c r="Y196" s="59"/>
      <c r="Z196" s="59"/>
      <c r="AA196" s="59"/>
      <c r="AB196" s="36"/>
      <c r="AC196" s="36"/>
      <c r="AD196" s="59" t="s">
        <v>5</v>
      </c>
      <c r="AE196" s="60"/>
      <c r="AF196" s="60" t="s">
        <v>977</v>
      </c>
      <c r="AG196" s="58">
        <v>51501</v>
      </c>
      <c r="AH196" s="60" t="s">
        <v>1016</v>
      </c>
      <c r="AI196" s="77" t="s">
        <v>1010</v>
      </c>
    </row>
    <row r="197" spans="2:35" ht="15" x14ac:dyDescent="0.25">
      <c r="B197" s="56">
        <v>184</v>
      </c>
      <c r="C197" s="60" t="s">
        <v>1020</v>
      </c>
      <c r="D197" s="62">
        <v>43202</v>
      </c>
      <c r="E197" s="59" t="s">
        <v>1069</v>
      </c>
      <c r="F197" s="63">
        <v>10669.03</v>
      </c>
      <c r="G197" s="57" t="s">
        <v>910</v>
      </c>
      <c r="H197" s="60"/>
      <c r="I197" s="59"/>
      <c r="J197" s="59"/>
      <c r="K197" s="59">
        <v>1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59"/>
      <c r="X197" s="59"/>
      <c r="Y197" s="59"/>
      <c r="Z197" s="59"/>
      <c r="AA197" s="59"/>
      <c r="AB197" s="36"/>
      <c r="AC197" s="36"/>
      <c r="AD197" s="59" t="s">
        <v>5</v>
      </c>
      <c r="AE197" s="60"/>
      <c r="AF197" s="60" t="s">
        <v>977</v>
      </c>
      <c r="AG197" s="58">
        <v>51501</v>
      </c>
      <c r="AH197" s="60" t="s">
        <v>1016</v>
      </c>
      <c r="AI197" s="77" t="s">
        <v>1010</v>
      </c>
    </row>
    <row r="198" spans="2:35" ht="15" x14ac:dyDescent="0.25">
      <c r="B198" s="56">
        <v>185</v>
      </c>
      <c r="C198" s="60" t="s">
        <v>1020</v>
      </c>
      <c r="D198" s="62">
        <v>43202</v>
      </c>
      <c r="E198" s="59" t="s">
        <v>1069</v>
      </c>
      <c r="F198" s="63">
        <v>10669.03</v>
      </c>
      <c r="G198" s="57" t="s">
        <v>910</v>
      </c>
      <c r="H198" s="60"/>
      <c r="I198" s="59"/>
      <c r="J198" s="59"/>
      <c r="K198" s="59">
        <v>1</v>
      </c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59"/>
      <c r="X198" s="59"/>
      <c r="Y198" s="59"/>
      <c r="Z198" s="59"/>
      <c r="AA198" s="59"/>
      <c r="AB198" s="36"/>
      <c r="AC198" s="36"/>
      <c r="AD198" s="59" t="s">
        <v>5</v>
      </c>
      <c r="AE198" s="60"/>
      <c r="AF198" s="60" t="s">
        <v>977</v>
      </c>
      <c r="AG198" s="58">
        <v>51501</v>
      </c>
      <c r="AH198" s="60" t="s">
        <v>1016</v>
      </c>
      <c r="AI198" s="77" t="s">
        <v>1010</v>
      </c>
    </row>
    <row r="199" spans="2:35" ht="15" x14ac:dyDescent="0.25">
      <c r="B199" s="56">
        <v>186</v>
      </c>
      <c r="C199" s="60" t="s">
        <v>1021</v>
      </c>
      <c r="D199" s="62">
        <v>43462</v>
      </c>
      <c r="E199" s="59"/>
      <c r="F199" s="63">
        <v>29193.719999999998</v>
      </c>
      <c r="G199" s="57" t="s">
        <v>1022</v>
      </c>
      <c r="H199" s="60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59"/>
      <c r="X199" s="59"/>
      <c r="Y199" s="59"/>
      <c r="Z199" s="59"/>
      <c r="AA199" s="59"/>
      <c r="AB199" s="60"/>
      <c r="AC199" s="36"/>
      <c r="AD199" s="59" t="s">
        <v>5</v>
      </c>
      <c r="AE199" s="60"/>
      <c r="AF199" s="60" t="s">
        <v>977</v>
      </c>
      <c r="AG199" s="58">
        <v>51501</v>
      </c>
      <c r="AH199" s="60" t="s">
        <v>1016</v>
      </c>
      <c r="AI199" s="77" t="s">
        <v>1010</v>
      </c>
    </row>
    <row r="200" spans="2:35" ht="15" x14ac:dyDescent="0.25">
      <c r="B200" s="56">
        <v>187</v>
      </c>
      <c r="C200" s="60" t="s">
        <v>1054</v>
      </c>
      <c r="D200" s="62">
        <v>44923</v>
      </c>
      <c r="E200" s="59">
        <v>1495</v>
      </c>
      <c r="F200" s="63">
        <v>26360.68</v>
      </c>
      <c r="G200" s="57" t="s">
        <v>870</v>
      </c>
      <c r="H200" s="60" t="s">
        <v>1189</v>
      </c>
      <c r="I200" s="59"/>
      <c r="J200" s="59"/>
      <c r="K200" s="59">
        <v>1</v>
      </c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 t="s">
        <v>566</v>
      </c>
      <c r="W200" s="59">
        <v>1</v>
      </c>
      <c r="X200" s="59"/>
      <c r="Y200" s="59"/>
      <c r="Z200" s="59"/>
      <c r="AA200" s="59"/>
      <c r="AB200" s="60"/>
      <c r="AC200" s="36" t="s">
        <v>1154</v>
      </c>
      <c r="AD200" s="59" t="s">
        <v>5</v>
      </c>
      <c r="AE200" s="60"/>
      <c r="AF200" s="60" t="s">
        <v>977</v>
      </c>
      <c r="AG200" s="58">
        <v>51501</v>
      </c>
      <c r="AH200" s="60"/>
      <c r="AI200" s="77"/>
    </row>
    <row r="201" spans="2:35" ht="15" x14ac:dyDescent="0.25">
      <c r="B201" s="56">
        <v>188</v>
      </c>
      <c r="C201" s="60" t="s">
        <v>1054</v>
      </c>
      <c r="D201" s="62">
        <v>44923</v>
      </c>
      <c r="E201" s="59">
        <v>1495</v>
      </c>
      <c r="F201" s="63">
        <v>26360.68</v>
      </c>
      <c r="G201" s="57" t="s">
        <v>871</v>
      </c>
      <c r="H201" s="60" t="s">
        <v>1190</v>
      </c>
      <c r="I201" s="59"/>
      <c r="J201" s="59"/>
      <c r="K201" s="59">
        <v>1</v>
      </c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 t="s">
        <v>213</v>
      </c>
      <c r="W201" s="59">
        <v>1</v>
      </c>
      <c r="X201" s="59"/>
      <c r="Y201" s="59"/>
      <c r="Z201" s="59"/>
      <c r="AA201" s="59"/>
      <c r="AB201" s="60"/>
      <c r="AC201" s="36" t="s">
        <v>1155</v>
      </c>
      <c r="AD201" s="59" t="s">
        <v>5</v>
      </c>
      <c r="AE201" s="60"/>
      <c r="AF201" s="60" t="s">
        <v>977</v>
      </c>
      <c r="AG201" s="58">
        <v>51501</v>
      </c>
      <c r="AH201" s="60"/>
      <c r="AI201" s="77"/>
    </row>
    <row r="202" spans="2:35" ht="15" x14ac:dyDescent="0.25">
      <c r="B202" s="56">
        <v>189</v>
      </c>
      <c r="C202" s="60" t="s">
        <v>1054</v>
      </c>
      <c r="D202" s="62">
        <v>44923</v>
      </c>
      <c r="E202" s="59">
        <v>1495</v>
      </c>
      <c r="F202" s="63">
        <v>26360.68</v>
      </c>
      <c r="G202" s="57" t="s">
        <v>872</v>
      </c>
      <c r="H202" s="60" t="s">
        <v>1191</v>
      </c>
      <c r="I202" s="59"/>
      <c r="J202" s="59"/>
      <c r="K202" s="59">
        <v>1</v>
      </c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 t="s">
        <v>45</v>
      </c>
      <c r="W202" s="59">
        <v>1</v>
      </c>
      <c r="X202" s="59"/>
      <c r="Y202" s="59"/>
      <c r="Z202" s="59"/>
      <c r="AA202" s="59"/>
      <c r="AB202" s="60"/>
      <c r="AC202" s="36" t="s">
        <v>1156</v>
      </c>
      <c r="AD202" s="59" t="s">
        <v>5</v>
      </c>
      <c r="AE202" s="60"/>
      <c r="AF202" s="60" t="s">
        <v>977</v>
      </c>
      <c r="AG202" s="58">
        <v>51501</v>
      </c>
      <c r="AH202" s="60"/>
      <c r="AI202" s="77"/>
    </row>
    <row r="203" spans="2:35" ht="15" x14ac:dyDescent="0.25">
      <c r="B203" s="56">
        <v>190</v>
      </c>
      <c r="C203" s="60" t="s">
        <v>1054</v>
      </c>
      <c r="D203" s="62">
        <v>44923</v>
      </c>
      <c r="E203" s="59">
        <v>1495</v>
      </c>
      <c r="F203" s="63">
        <v>26360.68</v>
      </c>
      <c r="G203" s="57" t="s">
        <v>873</v>
      </c>
      <c r="H203" s="60" t="s">
        <v>1192</v>
      </c>
      <c r="I203" s="59"/>
      <c r="J203" s="59"/>
      <c r="K203" s="59">
        <v>1</v>
      </c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 t="s">
        <v>210</v>
      </c>
      <c r="W203" s="59">
        <v>1</v>
      </c>
      <c r="X203" s="59"/>
      <c r="Y203" s="59"/>
      <c r="Z203" s="59"/>
      <c r="AA203" s="59"/>
      <c r="AB203" s="60"/>
      <c r="AC203" s="36" t="s">
        <v>1157</v>
      </c>
      <c r="AD203" s="59" t="s">
        <v>5</v>
      </c>
      <c r="AE203" s="60"/>
      <c r="AF203" s="60" t="s">
        <v>977</v>
      </c>
      <c r="AG203" s="58">
        <v>51501</v>
      </c>
      <c r="AH203" s="60"/>
      <c r="AI203" s="77"/>
    </row>
    <row r="204" spans="2:35" ht="15" x14ac:dyDescent="0.25">
      <c r="B204" s="56">
        <v>191</v>
      </c>
      <c r="C204" s="60" t="s">
        <v>1054</v>
      </c>
      <c r="D204" s="62">
        <v>44923</v>
      </c>
      <c r="E204" s="59">
        <v>1495</v>
      </c>
      <c r="F204" s="63">
        <v>26360.68</v>
      </c>
      <c r="G204" s="57" t="s">
        <v>874</v>
      </c>
      <c r="H204" s="60" t="s">
        <v>1193</v>
      </c>
      <c r="I204" s="59"/>
      <c r="J204" s="59"/>
      <c r="K204" s="59">
        <v>1</v>
      </c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 t="s">
        <v>456</v>
      </c>
      <c r="W204" s="59">
        <v>1</v>
      </c>
      <c r="X204" s="59"/>
      <c r="Y204" s="59"/>
      <c r="Z204" s="59"/>
      <c r="AA204" s="59"/>
      <c r="AB204" s="60"/>
      <c r="AC204" s="36" t="s">
        <v>1158</v>
      </c>
      <c r="AD204" s="59" t="s">
        <v>5</v>
      </c>
      <c r="AE204" s="60"/>
      <c r="AF204" s="60" t="s">
        <v>977</v>
      </c>
      <c r="AG204" s="58">
        <v>51501</v>
      </c>
      <c r="AH204" s="60"/>
      <c r="AI204" s="77"/>
    </row>
    <row r="205" spans="2:35" ht="15" x14ac:dyDescent="0.25">
      <c r="B205" s="56">
        <v>192</v>
      </c>
      <c r="C205" s="60" t="s">
        <v>1054</v>
      </c>
      <c r="D205" s="62">
        <v>44923</v>
      </c>
      <c r="E205" s="59">
        <v>1495</v>
      </c>
      <c r="F205" s="63">
        <v>26360.68</v>
      </c>
      <c r="G205" s="57" t="s">
        <v>875</v>
      </c>
      <c r="H205" s="60" t="s">
        <v>1194</v>
      </c>
      <c r="I205" s="59"/>
      <c r="J205" s="59"/>
      <c r="K205" s="59">
        <v>1</v>
      </c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 t="s">
        <v>550</v>
      </c>
      <c r="W205" s="59">
        <v>1</v>
      </c>
      <c r="X205" s="59"/>
      <c r="Y205" s="59"/>
      <c r="Z205" s="59"/>
      <c r="AA205" s="59"/>
      <c r="AB205" s="60"/>
      <c r="AC205" s="36" t="s">
        <v>1159</v>
      </c>
      <c r="AD205" s="59" t="s">
        <v>5</v>
      </c>
      <c r="AE205" s="60"/>
      <c r="AF205" s="60" t="s">
        <v>977</v>
      </c>
      <c r="AG205" s="58">
        <v>51501</v>
      </c>
      <c r="AH205" s="60"/>
      <c r="AI205" s="77"/>
    </row>
    <row r="206" spans="2:35" ht="15" x14ac:dyDescent="0.25">
      <c r="B206" s="56">
        <v>193</v>
      </c>
      <c r="C206" s="60" t="s">
        <v>1054</v>
      </c>
      <c r="D206" s="62">
        <v>44923</v>
      </c>
      <c r="E206" s="59">
        <v>1495</v>
      </c>
      <c r="F206" s="63">
        <v>26360.68</v>
      </c>
      <c r="G206" s="57" t="s">
        <v>876</v>
      </c>
      <c r="H206" s="60" t="s">
        <v>1195</v>
      </c>
      <c r="I206" s="59"/>
      <c r="J206" s="59"/>
      <c r="K206" s="59">
        <v>1</v>
      </c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 t="s">
        <v>43</v>
      </c>
      <c r="W206" s="59">
        <v>1</v>
      </c>
      <c r="X206" s="59"/>
      <c r="Y206" s="59"/>
      <c r="Z206" s="59"/>
      <c r="AA206" s="59"/>
      <c r="AB206" s="60"/>
      <c r="AC206" s="36" t="s">
        <v>1160</v>
      </c>
      <c r="AD206" s="59" t="s">
        <v>5</v>
      </c>
      <c r="AE206" s="60"/>
      <c r="AF206" s="60" t="s">
        <v>977</v>
      </c>
      <c r="AG206" s="58">
        <v>51501</v>
      </c>
      <c r="AH206" s="60"/>
      <c r="AI206" s="77"/>
    </row>
    <row r="207" spans="2:35" ht="15" x14ac:dyDescent="0.25">
      <c r="B207" s="56">
        <v>194</v>
      </c>
      <c r="C207" s="60" t="s">
        <v>1054</v>
      </c>
      <c r="D207" s="62">
        <v>44923</v>
      </c>
      <c r="E207" s="59">
        <v>1495</v>
      </c>
      <c r="F207" s="63">
        <v>26360.68</v>
      </c>
      <c r="G207" s="57" t="s">
        <v>877</v>
      </c>
      <c r="H207" s="60" t="s">
        <v>1196</v>
      </c>
      <c r="I207" s="59"/>
      <c r="J207" s="59"/>
      <c r="K207" s="59">
        <v>1</v>
      </c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59">
        <v>1</v>
      </c>
      <c r="X207" s="59"/>
      <c r="Y207" s="59"/>
      <c r="Z207" s="59"/>
      <c r="AA207" s="59"/>
      <c r="AB207" s="60"/>
      <c r="AC207" s="36" t="s">
        <v>1161</v>
      </c>
      <c r="AD207" s="59" t="s">
        <v>5</v>
      </c>
      <c r="AE207" s="60"/>
      <c r="AF207" s="60" t="s">
        <v>977</v>
      </c>
      <c r="AG207" s="58">
        <v>51501</v>
      </c>
      <c r="AH207" s="60"/>
      <c r="AI207" s="77"/>
    </row>
    <row r="208" spans="2:35" ht="15" x14ac:dyDescent="0.25">
      <c r="B208" s="56">
        <v>195</v>
      </c>
      <c r="C208" s="60" t="s">
        <v>1054</v>
      </c>
      <c r="D208" s="62">
        <v>44923</v>
      </c>
      <c r="E208" s="59">
        <v>1495</v>
      </c>
      <c r="F208" s="63">
        <v>26360.68</v>
      </c>
      <c r="G208" s="57" t="s">
        <v>878</v>
      </c>
      <c r="H208" s="60" t="s">
        <v>1197</v>
      </c>
      <c r="I208" s="59"/>
      <c r="J208" s="59"/>
      <c r="K208" s="59">
        <v>1</v>
      </c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 t="s">
        <v>730</v>
      </c>
      <c r="W208" s="59">
        <v>1</v>
      </c>
      <c r="X208" s="59"/>
      <c r="Y208" s="59"/>
      <c r="Z208" s="59"/>
      <c r="AA208" s="59"/>
      <c r="AB208" s="60"/>
      <c r="AC208" s="36" t="s">
        <v>1162</v>
      </c>
      <c r="AD208" s="59" t="s">
        <v>5</v>
      </c>
      <c r="AE208" s="60"/>
      <c r="AF208" s="60" t="s">
        <v>977</v>
      </c>
      <c r="AG208" s="58">
        <v>51501</v>
      </c>
      <c r="AH208" s="60"/>
      <c r="AI208" s="77"/>
    </row>
    <row r="209" spans="2:35" ht="15" x14ac:dyDescent="0.25">
      <c r="B209" s="56">
        <v>196</v>
      </c>
      <c r="C209" s="60" t="s">
        <v>1054</v>
      </c>
      <c r="D209" s="62">
        <v>44923</v>
      </c>
      <c r="E209" s="59">
        <v>1495</v>
      </c>
      <c r="F209" s="63">
        <v>26360.68</v>
      </c>
      <c r="G209" s="57" t="s">
        <v>879</v>
      </c>
      <c r="H209" s="60" t="s">
        <v>1198</v>
      </c>
      <c r="I209" s="59"/>
      <c r="J209" s="59"/>
      <c r="K209" s="59">
        <v>1</v>
      </c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 t="s">
        <v>217</v>
      </c>
      <c r="W209" s="59">
        <v>1</v>
      </c>
      <c r="X209" s="59"/>
      <c r="Y209" s="59"/>
      <c r="Z209" s="59"/>
      <c r="AA209" s="59"/>
      <c r="AB209" s="60"/>
      <c r="AC209" s="36" t="s">
        <v>1163</v>
      </c>
      <c r="AD209" s="59" t="s">
        <v>5</v>
      </c>
      <c r="AE209" s="60"/>
      <c r="AF209" s="60" t="s">
        <v>977</v>
      </c>
      <c r="AG209" s="58">
        <v>51501</v>
      </c>
      <c r="AH209" s="60"/>
      <c r="AI209" s="77"/>
    </row>
    <row r="210" spans="2:35" ht="15" x14ac:dyDescent="0.25">
      <c r="B210" s="56">
        <v>197</v>
      </c>
      <c r="C210" s="60" t="s">
        <v>1054</v>
      </c>
      <c r="D210" s="62">
        <v>44923</v>
      </c>
      <c r="E210" s="59">
        <v>1495</v>
      </c>
      <c r="F210" s="63">
        <v>26360.68</v>
      </c>
      <c r="G210" s="57" t="s">
        <v>880</v>
      </c>
      <c r="H210" s="60" t="s">
        <v>1199</v>
      </c>
      <c r="I210" s="59"/>
      <c r="J210" s="59"/>
      <c r="K210" s="59">
        <v>1</v>
      </c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 t="s">
        <v>450</v>
      </c>
      <c r="W210" s="59">
        <v>1</v>
      </c>
      <c r="X210" s="59"/>
      <c r="Y210" s="59"/>
      <c r="Z210" s="59"/>
      <c r="AA210" s="59"/>
      <c r="AB210" s="60"/>
      <c r="AC210" s="36" t="s">
        <v>1164</v>
      </c>
      <c r="AD210" s="59" t="s">
        <v>5</v>
      </c>
      <c r="AE210" s="60"/>
      <c r="AF210" s="60" t="s">
        <v>977</v>
      </c>
      <c r="AG210" s="58">
        <v>51501</v>
      </c>
      <c r="AH210" s="60"/>
      <c r="AI210" s="77"/>
    </row>
    <row r="211" spans="2:35" ht="15" x14ac:dyDescent="0.25">
      <c r="B211" s="56">
        <v>198</v>
      </c>
      <c r="C211" s="60" t="s">
        <v>1054</v>
      </c>
      <c r="D211" s="62">
        <v>44923</v>
      </c>
      <c r="E211" s="59">
        <v>1495</v>
      </c>
      <c r="F211" s="63">
        <v>26360.68</v>
      </c>
      <c r="G211" s="57" t="s">
        <v>881</v>
      </c>
      <c r="H211" s="60" t="s">
        <v>1200</v>
      </c>
      <c r="I211" s="59"/>
      <c r="J211" s="59"/>
      <c r="K211" s="59">
        <v>1</v>
      </c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 t="s">
        <v>41</v>
      </c>
      <c r="W211" s="59">
        <v>1</v>
      </c>
      <c r="X211" s="59"/>
      <c r="Y211" s="59"/>
      <c r="Z211" s="59"/>
      <c r="AA211" s="59"/>
      <c r="AB211" s="60"/>
      <c r="AC211" s="106" t="s">
        <v>1165</v>
      </c>
      <c r="AD211" s="59" t="s">
        <v>5</v>
      </c>
      <c r="AE211" s="60"/>
      <c r="AF211" s="60" t="s">
        <v>977</v>
      </c>
      <c r="AG211" s="58">
        <v>51501</v>
      </c>
      <c r="AH211" s="60"/>
      <c r="AI211" s="77"/>
    </row>
    <row r="212" spans="2:35" ht="15" x14ac:dyDescent="0.25">
      <c r="B212" s="56">
        <v>199</v>
      </c>
      <c r="C212" s="60" t="s">
        <v>1054</v>
      </c>
      <c r="D212" s="62">
        <v>44923</v>
      </c>
      <c r="E212" s="59">
        <v>1495</v>
      </c>
      <c r="F212" s="63">
        <v>26360.68</v>
      </c>
      <c r="G212" s="57" t="s">
        <v>882</v>
      </c>
      <c r="H212" s="60" t="s">
        <v>1201</v>
      </c>
      <c r="I212" s="59"/>
      <c r="J212" s="59"/>
      <c r="K212" s="59">
        <v>1</v>
      </c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35" t="s">
        <v>552</v>
      </c>
      <c r="W212" s="59">
        <v>1</v>
      </c>
      <c r="X212" s="59"/>
      <c r="Y212" s="59"/>
      <c r="Z212" s="59"/>
      <c r="AA212" s="59"/>
      <c r="AB212" s="60"/>
      <c r="AC212" s="36" t="s">
        <v>1166</v>
      </c>
      <c r="AD212" s="59" t="s">
        <v>5</v>
      </c>
      <c r="AE212" s="60"/>
      <c r="AF212" s="60" t="s">
        <v>977</v>
      </c>
      <c r="AG212" s="58">
        <v>51501</v>
      </c>
      <c r="AH212" s="60"/>
      <c r="AI212" s="77"/>
    </row>
    <row r="213" spans="2:35" ht="15" x14ac:dyDescent="0.25">
      <c r="B213" s="56">
        <v>200</v>
      </c>
      <c r="C213" s="60" t="s">
        <v>1054</v>
      </c>
      <c r="D213" s="62">
        <v>44923</v>
      </c>
      <c r="E213" s="59">
        <v>1495</v>
      </c>
      <c r="F213" s="63">
        <v>26360.68</v>
      </c>
      <c r="G213" s="57" t="s">
        <v>883</v>
      </c>
      <c r="H213" s="60" t="s">
        <v>1202</v>
      </c>
      <c r="I213" s="59"/>
      <c r="J213" s="59"/>
      <c r="K213" s="59">
        <v>1</v>
      </c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35" t="s">
        <v>199</v>
      </c>
      <c r="W213" s="59">
        <v>1</v>
      </c>
      <c r="X213" s="59"/>
      <c r="Y213" s="59"/>
      <c r="Z213" s="59"/>
      <c r="AA213" s="59"/>
      <c r="AB213" s="60"/>
      <c r="AC213" s="36" t="s">
        <v>1167</v>
      </c>
      <c r="AD213" s="59" t="s">
        <v>5</v>
      </c>
      <c r="AE213" s="60"/>
      <c r="AF213" s="60" t="s">
        <v>977</v>
      </c>
      <c r="AG213" s="58">
        <v>51501</v>
      </c>
      <c r="AH213" s="60"/>
      <c r="AI213" s="77"/>
    </row>
    <row r="214" spans="2:35" ht="15" x14ac:dyDescent="0.25">
      <c r="B214" s="56">
        <v>201</v>
      </c>
      <c r="C214" s="60" t="s">
        <v>1054</v>
      </c>
      <c r="D214" s="62">
        <v>44923</v>
      </c>
      <c r="E214" s="59">
        <v>1495</v>
      </c>
      <c r="F214" s="63">
        <v>26360.68</v>
      </c>
      <c r="G214" s="57" t="s">
        <v>884</v>
      </c>
      <c r="H214" s="60" t="s">
        <v>1203</v>
      </c>
      <c r="I214" s="59"/>
      <c r="J214" s="59"/>
      <c r="K214" s="59">
        <v>1</v>
      </c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 t="s">
        <v>227</v>
      </c>
      <c r="W214" s="59">
        <v>1</v>
      </c>
      <c r="X214" s="59"/>
      <c r="Y214" s="59"/>
      <c r="Z214" s="59"/>
      <c r="AA214" s="59"/>
      <c r="AB214" s="60"/>
      <c r="AC214" s="36" t="s">
        <v>1168</v>
      </c>
      <c r="AD214" s="59" t="s">
        <v>5</v>
      </c>
      <c r="AE214" s="60"/>
      <c r="AF214" s="60" t="s">
        <v>977</v>
      </c>
      <c r="AG214" s="58">
        <v>51501</v>
      </c>
      <c r="AH214" s="60"/>
      <c r="AI214" s="77"/>
    </row>
    <row r="215" spans="2:35" ht="15" x14ac:dyDescent="0.25">
      <c r="B215" s="56">
        <v>202</v>
      </c>
      <c r="C215" s="60" t="s">
        <v>1054</v>
      </c>
      <c r="D215" s="62">
        <v>44923</v>
      </c>
      <c r="E215" s="59">
        <v>1495</v>
      </c>
      <c r="F215" s="63">
        <v>26360.68</v>
      </c>
      <c r="G215" s="57" t="s">
        <v>885</v>
      </c>
      <c r="H215" s="60" t="s">
        <v>1204</v>
      </c>
      <c r="I215" s="59"/>
      <c r="J215" s="59"/>
      <c r="K215" s="59">
        <v>1</v>
      </c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35" t="s">
        <v>602</v>
      </c>
      <c r="W215" s="59">
        <v>1</v>
      </c>
      <c r="X215" s="59"/>
      <c r="Y215" s="59"/>
      <c r="Z215" s="59"/>
      <c r="AA215" s="59"/>
      <c r="AB215" s="60"/>
      <c r="AC215" s="36" t="s">
        <v>1169</v>
      </c>
      <c r="AD215" s="59" t="s">
        <v>5</v>
      </c>
      <c r="AE215" s="60"/>
      <c r="AF215" s="60" t="s">
        <v>977</v>
      </c>
      <c r="AG215" s="58">
        <v>51501</v>
      </c>
      <c r="AH215" s="60"/>
      <c r="AI215" s="77"/>
    </row>
    <row r="216" spans="2:35" ht="15" x14ac:dyDescent="0.25">
      <c r="B216" s="56">
        <v>203</v>
      </c>
      <c r="C216" s="60" t="s">
        <v>1054</v>
      </c>
      <c r="D216" s="62">
        <v>44923</v>
      </c>
      <c r="E216" s="59">
        <v>1495</v>
      </c>
      <c r="F216" s="63">
        <v>26360.68</v>
      </c>
      <c r="G216" s="57" t="s">
        <v>886</v>
      </c>
      <c r="H216" s="60" t="s">
        <v>1205</v>
      </c>
      <c r="I216" s="59"/>
      <c r="J216" s="59"/>
      <c r="K216" s="59">
        <v>1</v>
      </c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35" t="s">
        <v>1148</v>
      </c>
      <c r="W216" s="59">
        <v>1</v>
      </c>
      <c r="X216" s="59"/>
      <c r="Y216" s="59"/>
      <c r="Z216" s="59"/>
      <c r="AA216" s="59"/>
      <c r="AB216" s="60"/>
      <c r="AC216" s="36" t="s">
        <v>1170</v>
      </c>
      <c r="AD216" s="59" t="s">
        <v>5</v>
      </c>
      <c r="AE216" s="60"/>
      <c r="AF216" s="60" t="s">
        <v>977</v>
      </c>
      <c r="AG216" s="58">
        <v>51501</v>
      </c>
      <c r="AH216" s="60"/>
      <c r="AI216" s="77"/>
    </row>
    <row r="217" spans="2:35" ht="15" x14ac:dyDescent="0.25">
      <c r="B217" s="56">
        <v>204</v>
      </c>
      <c r="C217" s="60" t="s">
        <v>1054</v>
      </c>
      <c r="D217" s="62">
        <v>44923</v>
      </c>
      <c r="E217" s="59">
        <v>1495</v>
      </c>
      <c r="F217" s="63">
        <v>26360.68</v>
      </c>
      <c r="G217" s="57" t="s">
        <v>887</v>
      </c>
      <c r="H217" s="60" t="s">
        <v>1206</v>
      </c>
      <c r="I217" s="59"/>
      <c r="J217" s="59"/>
      <c r="K217" s="59">
        <v>1</v>
      </c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35" t="s">
        <v>201</v>
      </c>
      <c r="W217" s="59">
        <v>1</v>
      </c>
      <c r="X217" s="59"/>
      <c r="Y217" s="59"/>
      <c r="Z217" s="59"/>
      <c r="AA217" s="59"/>
      <c r="AB217" s="60"/>
      <c r="AC217" s="36" t="s">
        <v>1171</v>
      </c>
      <c r="AD217" s="59" t="s">
        <v>5</v>
      </c>
      <c r="AE217" s="60"/>
      <c r="AF217" s="60" t="s">
        <v>977</v>
      </c>
      <c r="AG217" s="58">
        <v>51501</v>
      </c>
      <c r="AH217" s="60"/>
      <c r="AI217" s="77"/>
    </row>
    <row r="218" spans="2:35" ht="15" x14ac:dyDescent="0.25">
      <c r="B218" s="56">
        <v>205</v>
      </c>
      <c r="C218" s="60" t="s">
        <v>1054</v>
      </c>
      <c r="D218" s="62">
        <v>44923</v>
      </c>
      <c r="E218" s="59">
        <v>1495</v>
      </c>
      <c r="F218" s="63">
        <v>26360.67</v>
      </c>
      <c r="G218" s="57" t="s">
        <v>888</v>
      </c>
      <c r="H218" s="60" t="s">
        <v>1207</v>
      </c>
      <c r="I218" s="59"/>
      <c r="J218" s="59"/>
      <c r="K218" s="59">
        <v>1</v>
      </c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35" t="s">
        <v>226</v>
      </c>
      <c r="W218" s="59">
        <v>1</v>
      </c>
      <c r="X218" s="59"/>
      <c r="Y218" s="59"/>
      <c r="Z218" s="59"/>
      <c r="AA218" s="59"/>
      <c r="AB218" s="60"/>
      <c r="AC218" s="36" t="s">
        <v>1172</v>
      </c>
      <c r="AD218" s="59" t="s">
        <v>5</v>
      </c>
      <c r="AE218" s="60"/>
      <c r="AF218" s="60" t="s">
        <v>977</v>
      </c>
      <c r="AG218" s="58">
        <v>51501</v>
      </c>
      <c r="AH218" s="60"/>
      <c r="AI218" s="77"/>
    </row>
    <row r="219" spans="2:35" ht="15" x14ac:dyDescent="0.25">
      <c r="B219" s="56">
        <v>206</v>
      </c>
      <c r="C219" s="60" t="s">
        <v>1054</v>
      </c>
      <c r="D219" s="62">
        <v>44923</v>
      </c>
      <c r="E219" s="59">
        <v>1495</v>
      </c>
      <c r="F219" s="63">
        <v>26360.67</v>
      </c>
      <c r="G219" s="57" t="s">
        <v>889</v>
      </c>
      <c r="H219" s="60" t="s">
        <v>1208</v>
      </c>
      <c r="I219" s="59"/>
      <c r="J219" s="59"/>
      <c r="K219" s="59">
        <v>1</v>
      </c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35" t="s">
        <v>225</v>
      </c>
      <c r="W219" s="59">
        <v>1</v>
      </c>
      <c r="X219" s="59"/>
      <c r="Y219" s="59"/>
      <c r="Z219" s="59"/>
      <c r="AA219" s="59"/>
      <c r="AB219" s="60"/>
      <c r="AC219" s="36" t="s">
        <v>1173</v>
      </c>
      <c r="AD219" s="59" t="s">
        <v>5</v>
      </c>
      <c r="AE219" s="60"/>
      <c r="AF219" s="60" t="s">
        <v>977</v>
      </c>
      <c r="AG219" s="58">
        <v>51501</v>
      </c>
      <c r="AH219" s="60"/>
      <c r="AI219" s="77"/>
    </row>
    <row r="220" spans="2:35" ht="15" x14ac:dyDescent="0.25">
      <c r="B220" s="56">
        <v>207</v>
      </c>
      <c r="C220" s="60" t="s">
        <v>1054</v>
      </c>
      <c r="D220" s="62">
        <v>44923</v>
      </c>
      <c r="E220" s="59">
        <v>1495</v>
      </c>
      <c r="F220" s="63">
        <v>26360.67</v>
      </c>
      <c r="G220" s="57" t="s">
        <v>890</v>
      </c>
      <c r="H220" s="60" t="s">
        <v>1209</v>
      </c>
      <c r="I220" s="59"/>
      <c r="J220" s="59"/>
      <c r="K220" s="59">
        <v>1</v>
      </c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35" t="s">
        <v>1149</v>
      </c>
      <c r="W220" s="59">
        <v>1</v>
      </c>
      <c r="X220" s="59"/>
      <c r="Y220" s="59"/>
      <c r="Z220" s="59"/>
      <c r="AA220" s="59"/>
      <c r="AB220" s="60"/>
      <c r="AC220" s="107" t="s">
        <v>1174</v>
      </c>
      <c r="AD220" s="59" t="s">
        <v>5</v>
      </c>
      <c r="AE220" s="60"/>
      <c r="AF220" s="60" t="s">
        <v>977</v>
      </c>
      <c r="AG220" s="58">
        <v>51501</v>
      </c>
      <c r="AH220" s="60"/>
      <c r="AI220" s="77"/>
    </row>
    <row r="221" spans="2:35" ht="15" x14ac:dyDescent="0.25">
      <c r="B221" s="56">
        <v>208</v>
      </c>
      <c r="C221" s="60" t="s">
        <v>1054</v>
      </c>
      <c r="D221" s="62">
        <v>44923</v>
      </c>
      <c r="E221" s="59">
        <v>1495</v>
      </c>
      <c r="F221" s="63">
        <v>26360.67</v>
      </c>
      <c r="G221" s="57" t="s">
        <v>891</v>
      </c>
      <c r="H221" s="60" t="s">
        <v>1210</v>
      </c>
      <c r="I221" s="59"/>
      <c r="J221" s="59"/>
      <c r="K221" s="59">
        <v>1</v>
      </c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35" t="s">
        <v>202</v>
      </c>
      <c r="W221" s="59">
        <v>1</v>
      </c>
      <c r="X221" s="59"/>
      <c r="Y221" s="59"/>
      <c r="Z221" s="59"/>
      <c r="AA221" s="59"/>
      <c r="AB221" s="60"/>
      <c r="AC221" s="36" t="s">
        <v>1175</v>
      </c>
      <c r="AD221" s="59" t="s">
        <v>5</v>
      </c>
      <c r="AE221" s="60"/>
      <c r="AF221" s="60" t="s">
        <v>977</v>
      </c>
      <c r="AG221" s="58">
        <v>51501</v>
      </c>
      <c r="AH221" s="60"/>
      <c r="AI221" s="77"/>
    </row>
    <row r="222" spans="2:35" ht="15" x14ac:dyDescent="0.25">
      <c r="B222" s="56">
        <v>209</v>
      </c>
      <c r="C222" s="60" t="s">
        <v>1054</v>
      </c>
      <c r="D222" s="62">
        <v>44923</v>
      </c>
      <c r="E222" s="59">
        <v>1495</v>
      </c>
      <c r="F222" s="63">
        <v>26360.67</v>
      </c>
      <c r="G222" s="57" t="s">
        <v>892</v>
      </c>
      <c r="H222" s="60" t="s">
        <v>1211</v>
      </c>
      <c r="I222" s="59"/>
      <c r="J222" s="59"/>
      <c r="K222" s="59">
        <v>1</v>
      </c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35" t="s">
        <v>218</v>
      </c>
      <c r="W222" s="59">
        <v>1</v>
      </c>
      <c r="X222" s="59"/>
      <c r="Y222" s="59"/>
      <c r="Z222" s="59"/>
      <c r="AA222" s="59"/>
      <c r="AB222" s="60"/>
      <c r="AC222" s="36" t="s">
        <v>1176</v>
      </c>
      <c r="AD222" s="59" t="s">
        <v>5</v>
      </c>
      <c r="AE222" s="60"/>
      <c r="AF222" s="60" t="s">
        <v>977</v>
      </c>
      <c r="AG222" s="58">
        <v>51501</v>
      </c>
      <c r="AH222" s="60"/>
      <c r="AI222" s="77"/>
    </row>
    <row r="223" spans="2:35" ht="15" x14ac:dyDescent="0.25">
      <c r="B223" s="56">
        <v>210</v>
      </c>
      <c r="C223" s="60" t="s">
        <v>1054</v>
      </c>
      <c r="D223" s="62">
        <v>44923</v>
      </c>
      <c r="E223" s="59">
        <v>1495</v>
      </c>
      <c r="F223" s="63">
        <v>26360.67</v>
      </c>
      <c r="G223" s="57" t="s">
        <v>893</v>
      </c>
      <c r="H223" s="60" t="s">
        <v>1212</v>
      </c>
      <c r="I223" s="59"/>
      <c r="J223" s="59"/>
      <c r="K223" s="59">
        <v>1</v>
      </c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35" t="s">
        <v>449</v>
      </c>
      <c r="W223" s="59">
        <v>1</v>
      </c>
      <c r="X223" s="59"/>
      <c r="Y223" s="59"/>
      <c r="Z223" s="59"/>
      <c r="AA223" s="59"/>
      <c r="AB223" s="60"/>
      <c r="AC223" s="36" t="s">
        <v>1177</v>
      </c>
      <c r="AD223" s="59" t="s">
        <v>5</v>
      </c>
      <c r="AE223" s="60"/>
      <c r="AF223" s="60" t="s">
        <v>977</v>
      </c>
      <c r="AG223" s="58">
        <v>51501</v>
      </c>
      <c r="AH223" s="60"/>
      <c r="AI223" s="77"/>
    </row>
    <row r="224" spans="2:35" ht="15" x14ac:dyDescent="0.25">
      <c r="B224" s="56">
        <v>211</v>
      </c>
      <c r="C224" s="60" t="s">
        <v>1054</v>
      </c>
      <c r="D224" s="62">
        <v>44923</v>
      </c>
      <c r="E224" s="59">
        <v>1495</v>
      </c>
      <c r="F224" s="63">
        <v>26360.67</v>
      </c>
      <c r="G224" s="57" t="s">
        <v>894</v>
      </c>
      <c r="H224" s="60" t="s">
        <v>1213</v>
      </c>
      <c r="I224" s="59"/>
      <c r="J224" s="59"/>
      <c r="K224" s="59">
        <v>1</v>
      </c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35" t="s">
        <v>1150</v>
      </c>
      <c r="W224" s="59">
        <v>1</v>
      </c>
      <c r="X224" s="59"/>
      <c r="Y224" s="59"/>
      <c r="Z224" s="59"/>
      <c r="AA224" s="59"/>
      <c r="AB224" s="60"/>
      <c r="AC224" s="106" t="s">
        <v>1178</v>
      </c>
      <c r="AD224" s="59" t="s">
        <v>5</v>
      </c>
      <c r="AE224" s="60"/>
      <c r="AF224" s="60" t="s">
        <v>977</v>
      </c>
      <c r="AG224" s="58">
        <v>51501</v>
      </c>
      <c r="AH224" s="60"/>
      <c r="AI224" s="77"/>
    </row>
    <row r="225" spans="2:35" ht="15" x14ac:dyDescent="0.25">
      <c r="B225" s="56">
        <v>212</v>
      </c>
      <c r="C225" s="60" t="s">
        <v>1054</v>
      </c>
      <c r="D225" s="62">
        <v>44923</v>
      </c>
      <c r="E225" s="59">
        <v>1495</v>
      </c>
      <c r="F225" s="63">
        <v>26360.67</v>
      </c>
      <c r="G225" s="57" t="s">
        <v>895</v>
      </c>
      <c r="H225" s="60" t="s">
        <v>1214</v>
      </c>
      <c r="I225" s="59"/>
      <c r="J225" s="59"/>
      <c r="K225" s="59">
        <v>1</v>
      </c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35" t="s">
        <v>1151</v>
      </c>
      <c r="W225" s="59">
        <v>1</v>
      </c>
      <c r="X225" s="59"/>
      <c r="Y225" s="59"/>
      <c r="Z225" s="59"/>
      <c r="AA225" s="59"/>
      <c r="AB225" s="60"/>
      <c r="AC225" s="36" t="s">
        <v>1179</v>
      </c>
      <c r="AD225" s="59" t="s">
        <v>5</v>
      </c>
      <c r="AE225" s="60"/>
      <c r="AF225" s="60" t="s">
        <v>977</v>
      </c>
      <c r="AG225" s="58">
        <v>51501</v>
      </c>
      <c r="AH225" s="60"/>
      <c r="AI225" s="77"/>
    </row>
    <row r="226" spans="2:35" ht="15" x14ac:dyDescent="0.25">
      <c r="B226" s="56">
        <v>213</v>
      </c>
      <c r="C226" s="60" t="s">
        <v>1054</v>
      </c>
      <c r="D226" s="62">
        <v>44923</v>
      </c>
      <c r="E226" s="59">
        <v>1495</v>
      </c>
      <c r="F226" s="63">
        <v>26360.67</v>
      </c>
      <c r="G226" s="57" t="s">
        <v>896</v>
      </c>
      <c r="H226" s="60" t="s">
        <v>1215</v>
      </c>
      <c r="I226" s="59"/>
      <c r="J226" s="59"/>
      <c r="K226" s="59">
        <v>1</v>
      </c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35" t="s">
        <v>46</v>
      </c>
      <c r="W226" s="59">
        <v>1</v>
      </c>
      <c r="X226" s="59"/>
      <c r="Y226" s="59"/>
      <c r="Z226" s="59"/>
      <c r="AA226" s="59"/>
      <c r="AB226" s="60"/>
      <c r="AC226" s="36" t="s">
        <v>1180</v>
      </c>
      <c r="AD226" s="59" t="s">
        <v>5</v>
      </c>
      <c r="AE226" s="60"/>
      <c r="AF226" s="60" t="s">
        <v>977</v>
      </c>
      <c r="AG226" s="58">
        <v>51501</v>
      </c>
      <c r="AH226" s="60"/>
      <c r="AI226" s="77"/>
    </row>
    <row r="227" spans="2:35" ht="15" x14ac:dyDescent="0.25">
      <c r="B227" s="56">
        <v>214</v>
      </c>
      <c r="C227" s="60" t="s">
        <v>1054</v>
      </c>
      <c r="D227" s="62">
        <v>44923</v>
      </c>
      <c r="E227" s="59">
        <v>1495</v>
      </c>
      <c r="F227" s="63">
        <v>26360.67</v>
      </c>
      <c r="G227" s="57" t="s">
        <v>897</v>
      </c>
      <c r="H227" s="60" t="s">
        <v>1216</v>
      </c>
      <c r="I227" s="59"/>
      <c r="J227" s="59"/>
      <c r="K227" s="59">
        <v>1</v>
      </c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35" t="s">
        <v>205</v>
      </c>
      <c r="W227" s="59">
        <v>1</v>
      </c>
      <c r="X227" s="59"/>
      <c r="Y227" s="59"/>
      <c r="Z227" s="59"/>
      <c r="AA227" s="59"/>
      <c r="AB227" s="60"/>
      <c r="AC227" s="36" t="s">
        <v>1181</v>
      </c>
      <c r="AD227" s="59" t="s">
        <v>5</v>
      </c>
      <c r="AE227" s="60"/>
      <c r="AF227" s="60" t="s">
        <v>977</v>
      </c>
      <c r="AG227" s="58">
        <v>51501</v>
      </c>
      <c r="AH227" s="60"/>
      <c r="AI227" s="77"/>
    </row>
    <row r="228" spans="2:35" ht="15" x14ac:dyDescent="0.25">
      <c r="B228" s="56">
        <v>215</v>
      </c>
      <c r="C228" s="60" t="s">
        <v>1054</v>
      </c>
      <c r="D228" s="62">
        <v>44923</v>
      </c>
      <c r="E228" s="59">
        <v>1495</v>
      </c>
      <c r="F228" s="63">
        <v>26360.67</v>
      </c>
      <c r="G228" s="57" t="s">
        <v>898</v>
      </c>
      <c r="H228" s="109" t="s">
        <v>1217</v>
      </c>
      <c r="I228" s="59"/>
      <c r="J228" s="59"/>
      <c r="K228" s="59">
        <v>1</v>
      </c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35" t="s">
        <v>1152</v>
      </c>
      <c r="W228" s="59">
        <v>1</v>
      </c>
      <c r="X228" s="59"/>
      <c r="Y228" s="59"/>
      <c r="Z228" s="59"/>
      <c r="AA228" s="59"/>
      <c r="AB228" s="60"/>
      <c r="AC228" s="108" t="s">
        <v>1182</v>
      </c>
      <c r="AD228" s="59" t="s">
        <v>5</v>
      </c>
      <c r="AE228" s="60"/>
      <c r="AF228" s="60" t="s">
        <v>977</v>
      </c>
      <c r="AG228" s="58">
        <v>51501</v>
      </c>
      <c r="AH228" s="60"/>
      <c r="AI228" s="77"/>
    </row>
    <row r="229" spans="2:35" ht="15" x14ac:dyDescent="0.25">
      <c r="B229" s="56">
        <v>216</v>
      </c>
      <c r="C229" s="60" t="s">
        <v>1054</v>
      </c>
      <c r="D229" s="62">
        <v>44923</v>
      </c>
      <c r="E229" s="59">
        <v>1495</v>
      </c>
      <c r="F229" s="63">
        <v>26360.67</v>
      </c>
      <c r="G229" s="57" t="s">
        <v>899</v>
      </c>
      <c r="H229" s="60" t="s">
        <v>1218</v>
      </c>
      <c r="I229" s="59"/>
      <c r="J229" s="59"/>
      <c r="K229" s="59">
        <v>1</v>
      </c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35" t="s">
        <v>47</v>
      </c>
      <c r="W229" s="59">
        <v>1</v>
      </c>
      <c r="X229" s="59"/>
      <c r="Y229" s="59"/>
      <c r="Z229" s="59"/>
      <c r="AA229" s="59"/>
      <c r="AB229" s="60"/>
      <c r="AC229" s="106" t="s">
        <v>1183</v>
      </c>
      <c r="AD229" s="59" t="s">
        <v>5</v>
      </c>
      <c r="AE229" s="60"/>
      <c r="AF229" s="60" t="s">
        <v>977</v>
      </c>
      <c r="AG229" s="58">
        <v>51501</v>
      </c>
      <c r="AH229" s="60"/>
      <c r="AI229" s="77"/>
    </row>
    <row r="230" spans="2:35" ht="15" x14ac:dyDescent="0.25">
      <c r="B230" s="56">
        <v>217</v>
      </c>
      <c r="C230" s="60" t="s">
        <v>1054</v>
      </c>
      <c r="D230" s="62">
        <v>44923</v>
      </c>
      <c r="E230" s="59">
        <v>1495</v>
      </c>
      <c r="F230" s="63">
        <v>26360.67</v>
      </c>
      <c r="G230" s="57" t="s">
        <v>900</v>
      </c>
      <c r="H230" s="60" t="s">
        <v>1219</v>
      </c>
      <c r="I230" s="59"/>
      <c r="J230" s="59"/>
      <c r="K230" s="59">
        <v>1</v>
      </c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35" t="s">
        <v>455</v>
      </c>
      <c r="W230" s="59">
        <v>1</v>
      </c>
      <c r="X230" s="59"/>
      <c r="Y230" s="59"/>
      <c r="Z230" s="59"/>
      <c r="AA230" s="59"/>
      <c r="AB230" s="60"/>
      <c r="AC230" s="36" t="s">
        <v>1184</v>
      </c>
      <c r="AD230" s="59" t="s">
        <v>5</v>
      </c>
      <c r="AE230" s="60"/>
      <c r="AF230" s="60" t="s">
        <v>977</v>
      </c>
      <c r="AG230" s="58">
        <v>51501</v>
      </c>
      <c r="AH230" s="60"/>
      <c r="AI230" s="77"/>
    </row>
    <row r="231" spans="2:35" ht="15" x14ac:dyDescent="0.25">
      <c r="B231" s="56">
        <v>218</v>
      </c>
      <c r="C231" s="60" t="s">
        <v>1054</v>
      </c>
      <c r="D231" s="62">
        <v>44923</v>
      </c>
      <c r="E231" s="59">
        <v>1495</v>
      </c>
      <c r="F231" s="63">
        <v>26360.67</v>
      </c>
      <c r="G231" s="57" t="s">
        <v>901</v>
      </c>
      <c r="H231" s="60" t="s">
        <v>1220</v>
      </c>
      <c r="I231" s="59"/>
      <c r="J231" s="59"/>
      <c r="K231" s="59">
        <v>1</v>
      </c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35" t="s">
        <v>1153</v>
      </c>
      <c r="W231" s="59">
        <v>1</v>
      </c>
      <c r="X231" s="59"/>
      <c r="Y231" s="59"/>
      <c r="Z231" s="59"/>
      <c r="AA231" s="59"/>
      <c r="AB231" s="60"/>
      <c r="AC231" s="36" t="s">
        <v>1185</v>
      </c>
      <c r="AD231" s="59" t="s">
        <v>5</v>
      </c>
      <c r="AE231" s="60"/>
      <c r="AF231" s="60" t="s">
        <v>977</v>
      </c>
      <c r="AG231" s="58">
        <v>51501</v>
      </c>
      <c r="AH231" s="60"/>
      <c r="AI231" s="77"/>
    </row>
    <row r="232" spans="2:35" ht="15" x14ac:dyDescent="0.25">
      <c r="B232" s="56">
        <v>219</v>
      </c>
      <c r="C232" s="60" t="s">
        <v>1054</v>
      </c>
      <c r="D232" s="62">
        <v>44923</v>
      </c>
      <c r="E232" s="59">
        <v>1495</v>
      </c>
      <c r="F232" s="63">
        <v>26360.67</v>
      </c>
      <c r="G232" s="57" t="s">
        <v>902</v>
      </c>
      <c r="H232" s="60" t="s">
        <v>1221</v>
      </c>
      <c r="I232" s="59"/>
      <c r="J232" s="59"/>
      <c r="K232" s="59">
        <v>1</v>
      </c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35" t="s">
        <v>555</v>
      </c>
      <c r="W232" s="59">
        <v>1</v>
      </c>
      <c r="X232" s="59"/>
      <c r="Y232" s="59"/>
      <c r="Z232" s="59"/>
      <c r="AA232" s="59"/>
      <c r="AB232" s="60"/>
      <c r="AC232" s="36" t="s">
        <v>1186</v>
      </c>
      <c r="AD232" s="59" t="s">
        <v>5</v>
      </c>
      <c r="AE232" s="60"/>
      <c r="AF232" s="60" t="s">
        <v>977</v>
      </c>
      <c r="AG232" s="58">
        <v>51501</v>
      </c>
      <c r="AH232" s="60"/>
      <c r="AI232" s="77"/>
    </row>
    <row r="233" spans="2:35" ht="15" x14ac:dyDescent="0.25">
      <c r="B233" s="56">
        <v>220</v>
      </c>
      <c r="C233" s="60" t="s">
        <v>1054</v>
      </c>
      <c r="D233" s="62">
        <v>44923</v>
      </c>
      <c r="E233" s="59">
        <v>1495</v>
      </c>
      <c r="F233" s="63">
        <v>26360.67</v>
      </c>
      <c r="G233" s="57" t="s">
        <v>903</v>
      </c>
      <c r="H233" s="60" t="s">
        <v>1222</v>
      </c>
      <c r="I233" s="59"/>
      <c r="J233" s="59"/>
      <c r="K233" s="59">
        <v>1</v>
      </c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35" t="s">
        <v>40</v>
      </c>
      <c r="W233" s="59">
        <v>1</v>
      </c>
      <c r="X233" s="59"/>
      <c r="Y233" s="59"/>
      <c r="Z233" s="59"/>
      <c r="AA233" s="59"/>
      <c r="AB233" s="60"/>
      <c r="AC233" s="36" t="s">
        <v>1187</v>
      </c>
      <c r="AD233" s="59" t="s">
        <v>5</v>
      </c>
      <c r="AE233" s="60"/>
      <c r="AF233" s="60" t="s">
        <v>977</v>
      </c>
      <c r="AG233" s="58">
        <v>51501</v>
      </c>
      <c r="AH233" s="60"/>
      <c r="AI233" s="77"/>
    </row>
    <row r="234" spans="2:35" ht="15" x14ac:dyDescent="0.25">
      <c r="B234" s="56">
        <v>221</v>
      </c>
      <c r="C234" s="60" t="s">
        <v>1054</v>
      </c>
      <c r="D234" s="62">
        <v>44923</v>
      </c>
      <c r="E234" s="59">
        <v>1495</v>
      </c>
      <c r="F234" s="63">
        <v>26360.67</v>
      </c>
      <c r="G234" s="57" t="s">
        <v>904</v>
      </c>
      <c r="H234" s="60" t="s">
        <v>1223</v>
      </c>
      <c r="I234" s="59"/>
      <c r="J234" s="59"/>
      <c r="K234" s="59">
        <v>1</v>
      </c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35" t="s">
        <v>37</v>
      </c>
      <c r="W234" s="59">
        <v>1</v>
      </c>
      <c r="X234" s="59"/>
      <c r="Y234" s="59"/>
      <c r="Z234" s="59"/>
      <c r="AA234" s="59"/>
      <c r="AB234" s="60"/>
      <c r="AC234" s="36" t="s">
        <v>1188</v>
      </c>
      <c r="AD234" s="59" t="s">
        <v>5</v>
      </c>
      <c r="AE234" s="60"/>
      <c r="AF234" s="60" t="s">
        <v>977</v>
      </c>
      <c r="AG234" s="58">
        <v>51501</v>
      </c>
      <c r="AH234" s="60"/>
      <c r="AI234" s="77"/>
    </row>
    <row r="235" spans="2:35" ht="15" x14ac:dyDescent="0.25">
      <c r="B235" s="56">
        <v>222</v>
      </c>
      <c r="C235" s="60" t="s">
        <v>1055</v>
      </c>
      <c r="D235" s="62">
        <v>44923</v>
      </c>
      <c r="E235" s="59">
        <v>1495</v>
      </c>
      <c r="F235" s="63">
        <v>19822.060000000001</v>
      </c>
      <c r="G235" s="57" t="s">
        <v>910</v>
      </c>
      <c r="H235" s="60" t="s">
        <v>1206</v>
      </c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35"/>
      <c r="W235" s="59"/>
      <c r="X235" s="59"/>
      <c r="Y235" s="59"/>
      <c r="Z235" s="59"/>
      <c r="AA235" s="59"/>
      <c r="AB235" s="60"/>
      <c r="AC235" s="36" t="s">
        <v>1171</v>
      </c>
      <c r="AD235" s="59" t="s">
        <v>5</v>
      </c>
      <c r="AE235" s="60"/>
      <c r="AF235" s="60" t="s">
        <v>977</v>
      </c>
      <c r="AG235" s="58">
        <v>51501</v>
      </c>
      <c r="AH235" s="60"/>
      <c r="AI235" s="77"/>
    </row>
    <row r="236" spans="2:35" ht="15" x14ac:dyDescent="0.25">
      <c r="B236" s="56">
        <v>223</v>
      </c>
      <c r="C236" s="60" t="s">
        <v>1055</v>
      </c>
      <c r="D236" s="62">
        <v>44924</v>
      </c>
      <c r="E236" s="59">
        <v>1495</v>
      </c>
      <c r="F236" s="63">
        <v>19822.060000000001</v>
      </c>
      <c r="G236" s="57" t="s">
        <v>910</v>
      </c>
      <c r="H236" s="60" t="s">
        <v>1207</v>
      </c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35"/>
      <c r="W236" s="59"/>
      <c r="X236" s="59"/>
      <c r="Y236" s="59"/>
      <c r="Z236" s="59"/>
      <c r="AA236" s="59"/>
      <c r="AB236" s="60"/>
      <c r="AC236" s="36" t="s">
        <v>1172</v>
      </c>
      <c r="AD236" s="59" t="s">
        <v>5</v>
      </c>
      <c r="AE236" s="60"/>
      <c r="AF236" s="60" t="s">
        <v>977</v>
      </c>
      <c r="AG236" s="58">
        <v>51501</v>
      </c>
      <c r="AH236" s="60"/>
      <c r="AI236" s="77"/>
    </row>
    <row r="237" spans="2:35" x14ac:dyDescent="0.2">
      <c r="B237" s="56">
        <v>224</v>
      </c>
      <c r="C237" s="60" t="s">
        <v>1055</v>
      </c>
      <c r="D237" s="62">
        <v>44924</v>
      </c>
      <c r="E237" s="59">
        <v>1495</v>
      </c>
      <c r="F237" s="63">
        <v>19822.060000000001</v>
      </c>
      <c r="G237" s="57" t="s">
        <v>910</v>
      </c>
      <c r="H237" s="60" t="s">
        <v>1208</v>
      </c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35"/>
      <c r="W237" s="59"/>
      <c r="X237" s="59"/>
      <c r="Y237" s="59"/>
      <c r="Z237" s="59"/>
      <c r="AA237" s="59"/>
      <c r="AB237" s="60"/>
      <c r="AC237" s="36" t="s">
        <v>1173</v>
      </c>
      <c r="AD237" s="59" t="s">
        <v>5</v>
      </c>
      <c r="AE237" s="60"/>
      <c r="AF237" s="60" t="s">
        <v>977</v>
      </c>
      <c r="AG237" s="58">
        <v>51501</v>
      </c>
      <c r="AH237" s="60"/>
      <c r="AI237" s="61"/>
    </row>
    <row r="238" spans="2:35" ht="15" x14ac:dyDescent="0.25">
      <c r="B238" s="56">
        <v>225</v>
      </c>
      <c r="C238" s="60" t="s">
        <v>1055</v>
      </c>
      <c r="D238" s="62">
        <v>44924</v>
      </c>
      <c r="E238" s="59">
        <v>1495</v>
      </c>
      <c r="F238" s="63">
        <v>19822.060000000001</v>
      </c>
      <c r="G238" s="57" t="s">
        <v>910</v>
      </c>
      <c r="H238" s="60" t="s">
        <v>1209</v>
      </c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35"/>
      <c r="W238" s="59"/>
      <c r="X238" s="59"/>
      <c r="Y238" s="59"/>
      <c r="Z238" s="59"/>
      <c r="AA238" s="59"/>
      <c r="AB238" s="60"/>
      <c r="AC238" s="107" t="s">
        <v>1174</v>
      </c>
      <c r="AD238" s="59" t="s">
        <v>5</v>
      </c>
      <c r="AE238" s="60"/>
      <c r="AF238" s="60" t="s">
        <v>977</v>
      </c>
      <c r="AG238" s="58">
        <v>51501</v>
      </c>
      <c r="AH238" s="60"/>
      <c r="AI238" s="77"/>
    </row>
    <row r="239" spans="2:35" ht="15" x14ac:dyDescent="0.25">
      <c r="B239" s="56">
        <v>226</v>
      </c>
      <c r="C239" s="60" t="s">
        <v>1055</v>
      </c>
      <c r="D239" s="62">
        <v>44924</v>
      </c>
      <c r="E239" s="59">
        <v>1495</v>
      </c>
      <c r="F239" s="63">
        <v>19822.060000000001</v>
      </c>
      <c r="G239" s="57" t="s">
        <v>910</v>
      </c>
      <c r="H239" s="60" t="s">
        <v>1210</v>
      </c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35"/>
      <c r="W239" s="59"/>
      <c r="X239" s="59"/>
      <c r="Y239" s="59"/>
      <c r="Z239" s="59"/>
      <c r="AA239" s="59"/>
      <c r="AB239" s="60"/>
      <c r="AC239" s="36" t="s">
        <v>1175</v>
      </c>
      <c r="AD239" s="59" t="s">
        <v>5</v>
      </c>
      <c r="AE239" s="60"/>
      <c r="AF239" s="60" t="s">
        <v>977</v>
      </c>
      <c r="AG239" s="58">
        <v>51501</v>
      </c>
      <c r="AH239" s="60"/>
      <c r="AI239" s="77"/>
    </row>
    <row r="240" spans="2:35" ht="15" x14ac:dyDescent="0.25">
      <c r="B240" s="56">
        <v>227</v>
      </c>
      <c r="C240" s="60" t="s">
        <v>1055</v>
      </c>
      <c r="D240" s="62">
        <v>44924</v>
      </c>
      <c r="E240" s="59">
        <v>1495</v>
      </c>
      <c r="F240" s="63">
        <v>19822.05</v>
      </c>
      <c r="G240" s="57" t="s">
        <v>910</v>
      </c>
      <c r="H240" s="60" t="s">
        <v>1211</v>
      </c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35"/>
      <c r="W240" s="59"/>
      <c r="X240" s="59"/>
      <c r="Y240" s="59"/>
      <c r="Z240" s="59"/>
      <c r="AA240" s="59"/>
      <c r="AB240" s="60"/>
      <c r="AC240" s="36" t="s">
        <v>1176</v>
      </c>
      <c r="AD240" s="59" t="s">
        <v>5</v>
      </c>
      <c r="AE240" s="60"/>
      <c r="AF240" s="60" t="s">
        <v>977</v>
      </c>
      <c r="AG240" s="58">
        <v>51501</v>
      </c>
      <c r="AH240" s="60"/>
      <c r="AI240" s="77"/>
    </row>
    <row r="241" spans="2:35" ht="15" x14ac:dyDescent="0.25">
      <c r="B241" s="56">
        <v>228</v>
      </c>
      <c r="C241" s="60" t="s">
        <v>1056</v>
      </c>
      <c r="D241" s="62">
        <v>44924</v>
      </c>
      <c r="E241" s="59">
        <v>1495</v>
      </c>
      <c r="F241" s="63">
        <v>29606.02</v>
      </c>
      <c r="G241" s="57" t="s">
        <v>905</v>
      </c>
      <c r="H241" s="60" t="s">
        <v>1212</v>
      </c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35"/>
      <c r="W241" s="59"/>
      <c r="X241" s="59"/>
      <c r="Y241" s="59"/>
      <c r="Z241" s="59"/>
      <c r="AA241" s="59"/>
      <c r="AB241" s="60"/>
      <c r="AC241" s="36" t="s">
        <v>1177</v>
      </c>
      <c r="AD241" s="59" t="s">
        <v>5</v>
      </c>
      <c r="AE241" s="60"/>
      <c r="AF241" s="60" t="s">
        <v>977</v>
      </c>
      <c r="AG241" s="58">
        <v>51501</v>
      </c>
      <c r="AH241" s="60"/>
      <c r="AI241" s="77"/>
    </row>
    <row r="242" spans="2:35" ht="15" x14ac:dyDescent="0.25">
      <c r="B242" s="56">
        <v>229</v>
      </c>
      <c r="C242" s="60" t="s">
        <v>1056</v>
      </c>
      <c r="D242" s="62">
        <v>44924</v>
      </c>
      <c r="E242" s="59">
        <v>1495</v>
      </c>
      <c r="F242" s="63">
        <v>29606.02</v>
      </c>
      <c r="G242" s="57" t="s">
        <v>906</v>
      </c>
      <c r="H242" s="60" t="s">
        <v>1213</v>
      </c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35"/>
      <c r="W242" s="59"/>
      <c r="X242" s="59"/>
      <c r="Y242" s="59"/>
      <c r="Z242" s="59"/>
      <c r="AA242" s="59"/>
      <c r="AB242" s="60"/>
      <c r="AC242" s="106" t="s">
        <v>1178</v>
      </c>
      <c r="AD242" s="59" t="s">
        <v>5</v>
      </c>
      <c r="AE242" s="60"/>
      <c r="AF242" s="60" t="s">
        <v>977</v>
      </c>
      <c r="AG242" s="58">
        <v>51501</v>
      </c>
      <c r="AH242" s="60"/>
      <c r="AI242" s="77"/>
    </row>
    <row r="243" spans="2:35" ht="15" x14ac:dyDescent="0.25">
      <c r="B243" s="56">
        <v>230</v>
      </c>
      <c r="C243" s="60" t="s">
        <v>1056</v>
      </c>
      <c r="D243" s="62">
        <v>44924</v>
      </c>
      <c r="E243" s="59">
        <v>1495</v>
      </c>
      <c r="F243" s="63">
        <v>29606.02</v>
      </c>
      <c r="G243" s="57" t="s">
        <v>907</v>
      </c>
      <c r="H243" s="60" t="s">
        <v>1214</v>
      </c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35"/>
      <c r="W243" s="59"/>
      <c r="X243" s="59"/>
      <c r="Y243" s="59"/>
      <c r="Z243" s="59"/>
      <c r="AA243" s="59"/>
      <c r="AB243" s="60"/>
      <c r="AC243" s="36" t="s">
        <v>1179</v>
      </c>
      <c r="AD243" s="59" t="s">
        <v>5</v>
      </c>
      <c r="AE243" s="60"/>
      <c r="AF243" s="60" t="s">
        <v>977</v>
      </c>
      <c r="AG243" s="58">
        <v>51501</v>
      </c>
      <c r="AH243" s="60"/>
      <c r="AI243" s="77"/>
    </row>
    <row r="244" spans="2:35" ht="15" x14ac:dyDescent="0.25">
      <c r="B244" s="56">
        <v>231</v>
      </c>
      <c r="C244" s="60" t="s">
        <v>1056</v>
      </c>
      <c r="D244" s="62">
        <v>44924</v>
      </c>
      <c r="E244" s="59">
        <v>1495</v>
      </c>
      <c r="F244" s="63">
        <v>29606.01</v>
      </c>
      <c r="G244" s="57" t="s">
        <v>908</v>
      </c>
      <c r="H244" s="60" t="s">
        <v>1215</v>
      </c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35"/>
      <c r="W244" s="59"/>
      <c r="X244" s="59"/>
      <c r="Y244" s="59"/>
      <c r="Z244" s="59"/>
      <c r="AA244" s="59"/>
      <c r="AB244" s="60"/>
      <c r="AC244" s="36" t="s">
        <v>1180</v>
      </c>
      <c r="AD244" s="59" t="s">
        <v>5</v>
      </c>
      <c r="AE244" s="60"/>
      <c r="AF244" s="60" t="s">
        <v>977</v>
      </c>
      <c r="AG244" s="58">
        <v>51501</v>
      </c>
      <c r="AH244" s="60"/>
      <c r="AI244" s="77"/>
    </row>
    <row r="245" spans="2:35" ht="15" x14ac:dyDescent="0.25">
      <c r="B245" s="56">
        <v>232</v>
      </c>
      <c r="C245" s="60" t="s">
        <v>1080</v>
      </c>
      <c r="D245" s="62">
        <v>45236</v>
      </c>
      <c r="E245" s="59" t="s">
        <v>1081</v>
      </c>
      <c r="F245" s="63">
        <v>37499.25</v>
      </c>
      <c r="G245" s="57" t="s">
        <v>1085</v>
      </c>
      <c r="H245" s="60" t="s">
        <v>1216</v>
      </c>
      <c r="I245" s="59"/>
      <c r="J245" s="59"/>
      <c r="K245" s="59">
        <v>1</v>
      </c>
      <c r="L245" s="59"/>
      <c r="M245" s="59">
        <v>1</v>
      </c>
      <c r="N245" s="59"/>
      <c r="O245" s="59"/>
      <c r="P245" s="59"/>
      <c r="Q245" s="59"/>
      <c r="R245" s="59"/>
      <c r="S245" s="59"/>
      <c r="T245" s="59"/>
      <c r="U245" s="59"/>
      <c r="V245" s="35" t="s">
        <v>213</v>
      </c>
      <c r="W245" s="59">
        <v>1</v>
      </c>
      <c r="X245" s="59"/>
      <c r="Y245" s="59"/>
      <c r="Z245" s="59"/>
      <c r="AA245" s="59"/>
      <c r="AB245" s="60"/>
      <c r="AC245" s="36" t="s">
        <v>1181</v>
      </c>
      <c r="AD245" s="59" t="s">
        <v>5</v>
      </c>
      <c r="AE245" s="60"/>
      <c r="AF245" s="60" t="s">
        <v>977</v>
      </c>
      <c r="AG245" s="58">
        <v>51501</v>
      </c>
      <c r="AH245" s="60"/>
      <c r="AI245" s="77"/>
    </row>
    <row r="246" spans="2:35" ht="15" x14ac:dyDescent="0.25">
      <c r="B246" s="56">
        <v>233</v>
      </c>
      <c r="C246" s="60" t="s">
        <v>1080</v>
      </c>
      <c r="D246" s="62">
        <v>45236</v>
      </c>
      <c r="E246" s="59" t="s">
        <v>1081</v>
      </c>
      <c r="F246" s="63">
        <v>37499.25</v>
      </c>
      <c r="G246" s="57" t="s">
        <v>1086</v>
      </c>
      <c r="H246" s="109" t="s">
        <v>1217</v>
      </c>
      <c r="I246" s="59"/>
      <c r="J246" s="59"/>
      <c r="K246" s="59">
        <v>1</v>
      </c>
      <c r="L246" s="59"/>
      <c r="M246" s="59"/>
      <c r="N246" s="59"/>
      <c r="O246" s="59"/>
      <c r="P246" s="59"/>
      <c r="Q246" s="59"/>
      <c r="R246" s="59">
        <v>1</v>
      </c>
      <c r="S246" s="59"/>
      <c r="T246" s="59"/>
      <c r="U246" s="59"/>
      <c r="V246" s="35" t="s">
        <v>460</v>
      </c>
      <c r="W246" s="59">
        <v>1</v>
      </c>
      <c r="X246" s="59"/>
      <c r="Y246" s="59"/>
      <c r="Z246" s="59"/>
      <c r="AA246" s="59"/>
      <c r="AB246" s="60"/>
      <c r="AC246" s="108" t="s">
        <v>1182</v>
      </c>
      <c r="AD246" s="59" t="s">
        <v>5</v>
      </c>
      <c r="AE246" s="60"/>
      <c r="AF246" s="60" t="s">
        <v>977</v>
      </c>
      <c r="AG246" s="58">
        <v>51501</v>
      </c>
      <c r="AH246" s="60"/>
      <c r="AI246" s="77"/>
    </row>
    <row r="247" spans="2:35" ht="15" x14ac:dyDescent="0.25">
      <c r="B247" s="56">
        <v>234</v>
      </c>
      <c r="C247" s="60" t="s">
        <v>1080</v>
      </c>
      <c r="D247" s="62">
        <v>45236</v>
      </c>
      <c r="E247" s="59" t="s">
        <v>1081</v>
      </c>
      <c r="F247" s="63">
        <v>37499.25</v>
      </c>
      <c r="G247" s="57" t="s">
        <v>1087</v>
      </c>
      <c r="H247" s="60" t="s">
        <v>1218</v>
      </c>
      <c r="I247" s="59"/>
      <c r="J247" s="59"/>
      <c r="K247" s="59">
        <v>1</v>
      </c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35" t="s">
        <v>48</v>
      </c>
      <c r="W247" s="59">
        <v>1</v>
      </c>
      <c r="X247" s="59"/>
      <c r="Y247" s="59"/>
      <c r="Z247" s="59"/>
      <c r="AA247" s="59"/>
      <c r="AB247" s="60"/>
      <c r="AC247" s="106" t="s">
        <v>1183</v>
      </c>
      <c r="AD247" s="59" t="s">
        <v>5</v>
      </c>
      <c r="AE247" s="60"/>
      <c r="AF247" s="60" t="s">
        <v>977</v>
      </c>
      <c r="AG247" s="58">
        <v>51501</v>
      </c>
      <c r="AH247" s="60"/>
      <c r="AI247" s="77"/>
    </row>
    <row r="248" spans="2:35" ht="15" x14ac:dyDescent="0.25">
      <c r="B248" s="56">
        <v>235</v>
      </c>
      <c r="C248" s="60" t="s">
        <v>1080</v>
      </c>
      <c r="D248" s="62">
        <v>45236</v>
      </c>
      <c r="E248" s="59" t="s">
        <v>1081</v>
      </c>
      <c r="F248" s="63">
        <v>37499.25</v>
      </c>
      <c r="G248" s="57" t="s">
        <v>1088</v>
      </c>
      <c r="H248" s="60" t="s">
        <v>1219</v>
      </c>
      <c r="I248" s="59"/>
      <c r="J248" s="59"/>
      <c r="K248" s="59">
        <v>1</v>
      </c>
      <c r="L248" s="59"/>
      <c r="M248" s="59"/>
      <c r="N248" s="59"/>
      <c r="O248" s="59"/>
      <c r="P248" s="59">
        <v>1</v>
      </c>
      <c r="Q248" s="59"/>
      <c r="R248" s="59"/>
      <c r="S248" s="59"/>
      <c r="T248" s="59"/>
      <c r="U248" s="59"/>
      <c r="V248" s="35" t="s">
        <v>645</v>
      </c>
      <c r="W248" s="59">
        <v>1</v>
      </c>
      <c r="X248" s="59"/>
      <c r="Y248" s="59"/>
      <c r="Z248" s="59"/>
      <c r="AA248" s="59"/>
      <c r="AB248" s="60"/>
      <c r="AC248" s="36" t="s">
        <v>1184</v>
      </c>
      <c r="AD248" s="59" t="s">
        <v>5</v>
      </c>
      <c r="AE248" s="60"/>
      <c r="AF248" s="60" t="s">
        <v>977</v>
      </c>
      <c r="AG248" s="58">
        <v>51501</v>
      </c>
      <c r="AH248" s="60"/>
      <c r="AI248" s="77"/>
    </row>
    <row r="249" spans="2:35" ht="15" x14ac:dyDescent="0.25">
      <c r="B249" s="56">
        <v>236</v>
      </c>
      <c r="C249" s="60" t="s">
        <v>1080</v>
      </c>
      <c r="D249" s="62">
        <v>45236</v>
      </c>
      <c r="E249" s="59" t="s">
        <v>1081</v>
      </c>
      <c r="F249" s="63">
        <v>37499.25</v>
      </c>
      <c r="G249" s="57" t="s">
        <v>1089</v>
      </c>
      <c r="H249" s="60" t="s">
        <v>1220</v>
      </c>
      <c r="I249" s="59"/>
      <c r="J249" s="59"/>
      <c r="K249" s="59">
        <v>1</v>
      </c>
      <c r="L249" s="59"/>
      <c r="M249" s="59"/>
      <c r="N249" s="59">
        <v>1</v>
      </c>
      <c r="O249" s="59"/>
      <c r="P249" s="59"/>
      <c r="Q249" s="59"/>
      <c r="R249" s="59"/>
      <c r="S249" s="59"/>
      <c r="T249" s="59"/>
      <c r="U249" s="59"/>
      <c r="V249" s="35" t="s">
        <v>203</v>
      </c>
      <c r="W249" s="59">
        <v>1</v>
      </c>
      <c r="X249" s="59"/>
      <c r="Y249" s="59"/>
      <c r="Z249" s="59"/>
      <c r="AA249" s="59"/>
      <c r="AB249" s="60"/>
      <c r="AC249" s="36" t="s">
        <v>1185</v>
      </c>
      <c r="AD249" s="59" t="s">
        <v>5</v>
      </c>
      <c r="AE249" s="60"/>
      <c r="AF249" s="60" t="s">
        <v>977</v>
      </c>
      <c r="AG249" s="58">
        <v>51501</v>
      </c>
      <c r="AH249" s="60"/>
      <c r="AI249" s="77"/>
    </row>
    <row r="250" spans="2:35" ht="15" x14ac:dyDescent="0.25">
      <c r="B250" s="56">
        <v>237</v>
      </c>
      <c r="C250" s="60" t="s">
        <v>1080</v>
      </c>
      <c r="D250" s="62">
        <v>45236</v>
      </c>
      <c r="E250" s="59" t="s">
        <v>1081</v>
      </c>
      <c r="F250" s="63">
        <v>37499.25</v>
      </c>
      <c r="G250" s="57" t="s">
        <v>1090</v>
      </c>
      <c r="H250" s="60" t="s">
        <v>1221</v>
      </c>
      <c r="I250" s="59"/>
      <c r="J250" s="59"/>
      <c r="K250" s="59">
        <v>1</v>
      </c>
      <c r="L250" s="59"/>
      <c r="M250" s="59"/>
      <c r="N250" s="59"/>
      <c r="O250" s="59"/>
      <c r="P250" s="59"/>
      <c r="Q250" s="59"/>
      <c r="R250" s="59"/>
      <c r="S250" s="59">
        <v>1</v>
      </c>
      <c r="T250" s="59"/>
      <c r="U250" s="59"/>
      <c r="V250" s="35" t="s">
        <v>630</v>
      </c>
      <c r="W250" s="59">
        <v>1</v>
      </c>
      <c r="X250" s="59"/>
      <c r="Y250" s="59"/>
      <c r="Z250" s="59"/>
      <c r="AA250" s="59"/>
      <c r="AB250" s="60"/>
      <c r="AC250" s="36" t="s">
        <v>1186</v>
      </c>
      <c r="AD250" s="59" t="s">
        <v>5</v>
      </c>
      <c r="AE250" s="60"/>
      <c r="AF250" s="60" t="s">
        <v>977</v>
      </c>
      <c r="AG250" s="58">
        <v>51501</v>
      </c>
      <c r="AH250" s="60"/>
      <c r="AI250" s="77"/>
    </row>
    <row r="251" spans="2:35" ht="15" x14ac:dyDescent="0.25">
      <c r="B251" s="56">
        <v>238</v>
      </c>
      <c r="C251" s="60" t="s">
        <v>1082</v>
      </c>
      <c r="D251" s="62">
        <v>45289</v>
      </c>
      <c r="E251" s="59" t="s">
        <v>1083</v>
      </c>
      <c r="F251" s="63">
        <v>21299</v>
      </c>
      <c r="G251" s="57" t="s">
        <v>1091</v>
      </c>
      <c r="H251" s="60" t="s">
        <v>1222</v>
      </c>
      <c r="I251" s="59"/>
      <c r="J251" s="59"/>
      <c r="K251" s="59">
        <v>1</v>
      </c>
      <c r="L251" s="59"/>
      <c r="M251" s="59"/>
      <c r="N251" s="59"/>
      <c r="O251" s="59">
        <v>1</v>
      </c>
      <c r="P251" s="59"/>
      <c r="Q251" s="59"/>
      <c r="R251" s="59"/>
      <c r="S251" s="59"/>
      <c r="T251" s="59"/>
      <c r="U251" s="59"/>
      <c r="V251" s="35" t="s">
        <v>213</v>
      </c>
      <c r="W251" s="59">
        <v>1</v>
      </c>
      <c r="X251" s="59"/>
      <c r="Y251" s="59"/>
      <c r="Z251" s="59"/>
      <c r="AA251" s="59"/>
      <c r="AB251" s="60"/>
      <c r="AC251" s="36" t="s">
        <v>1187</v>
      </c>
      <c r="AD251" s="59" t="s">
        <v>5</v>
      </c>
      <c r="AE251" s="60"/>
      <c r="AF251" s="60" t="s">
        <v>977</v>
      </c>
      <c r="AG251" s="58">
        <v>51501</v>
      </c>
      <c r="AH251" s="60"/>
      <c r="AI251" s="77"/>
    </row>
    <row r="252" spans="2:35" ht="15" x14ac:dyDescent="0.25">
      <c r="B252" s="56">
        <v>239</v>
      </c>
      <c r="C252" s="60" t="s">
        <v>1082</v>
      </c>
      <c r="D252" s="62">
        <v>45289</v>
      </c>
      <c r="E252" s="59" t="s">
        <v>1083</v>
      </c>
      <c r="F252" s="63">
        <v>21299</v>
      </c>
      <c r="G252" s="57" t="s">
        <v>1092</v>
      </c>
      <c r="H252" s="60" t="s">
        <v>1223</v>
      </c>
      <c r="I252" s="59"/>
      <c r="J252" s="59"/>
      <c r="K252" s="59">
        <v>1</v>
      </c>
      <c r="L252" s="59"/>
      <c r="M252" s="59"/>
      <c r="N252" s="59">
        <v>1</v>
      </c>
      <c r="O252" s="59"/>
      <c r="P252" s="59"/>
      <c r="Q252" s="59"/>
      <c r="R252" s="59"/>
      <c r="S252" s="59"/>
      <c r="T252" s="59"/>
      <c r="U252" s="59"/>
      <c r="V252" s="35" t="s">
        <v>203</v>
      </c>
      <c r="W252" s="59">
        <v>1</v>
      </c>
      <c r="X252" s="59"/>
      <c r="Y252" s="59"/>
      <c r="Z252" s="59"/>
      <c r="AA252" s="59"/>
      <c r="AB252" s="60"/>
      <c r="AC252" s="36" t="s">
        <v>1188</v>
      </c>
      <c r="AD252" s="59" t="s">
        <v>5</v>
      </c>
      <c r="AE252" s="60"/>
      <c r="AF252" s="60" t="s">
        <v>977</v>
      </c>
      <c r="AG252" s="58">
        <v>51501</v>
      </c>
      <c r="AH252" s="60"/>
      <c r="AI252" s="77"/>
    </row>
    <row r="253" spans="2:35" ht="15" x14ac:dyDescent="0.25">
      <c r="B253" s="56">
        <v>240</v>
      </c>
      <c r="C253" s="60" t="s">
        <v>1082</v>
      </c>
      <c r="D253" s="62">
        <v>45289</v>
      </c>
      <c r="E253" s="59" t="s">
        <v>1083</v>
      </c>
      <c r="F253" s="63">
        <v>21299</v>
      </c>
      <c r="G253" s="57" t="s">
        <v>1093</v>
      </c>
      <c r="H253" s="60" t="s">
        <v>1094</v>
      </c>
      <c r="I253" s="59"/>
      <c r="J253" s="59"/>
      <c r="K253" s="59">
        <v>1</v>
      </c>
      <c r="L253" s="59"/>
      <c r="M253" s="59"/>
      <c r="N253" s="59"/>
      <c r="O253" s="59"/>
      <c r="P253" s="59">
        <v>1</v>
      </c>
      <c r="Q253" s="59"/>
      <c r="R253" s="59"/>
      <c r="S253" s="59"/>
      <c r="T253" s="59"/>
      <c r="U253" s="59"/>
      <c r="V253" s="35" t="s">
        <v>645</v>
      </c>
      <c r="W253" s="59">
        <v>1</v>
      </c>
      <c r="X253" s="59"/>
      <c r="Y253" s="59"/>
      <c r="Z253" s="59"/>
      <c r="AA253" s="59"/>
      <c r="AB253" s="60"/>
      <c r="AC253" s="36" t="s">
        <v>1115</v>
      </c>
      <c r="AD253" s="59" t="s">
        <v>5</v>
      </c>
      <c r="AE253" s="60"/>
      <c r="AF253" s="60" t="s">
        <v>977</v>
      </c>
      <c r="AG253" s="58">
        <v>51501</v>
      </c>
      <c r="AH253" s="60"/>
      <c r="AI253" s="77"/>
    </row>
    <row r="254" spans="2:35" ht="15" x14ac:dyDescent="0.25">
      <c r="B254" s="56">
        <v>241</v>
      </c>
      <c r="C254" s="60" t="s">
        <v>1082</v>
      </c>
      <c r="D254" s="62">
        <v>45289</v>
      </c>
      <c r="E254" s="59" t="s">
        <v>1083</v>
      </c>
      <c r="F254" s="63">
        <v>21299</v>
      </c>
      <c r="G254" s="57" t="s">
        <v>1095</v>
      </c>
      <c r="H254" s="60" t="s">
        <v>1096</v>
      </c>
      <c r="I254" s="59"/>
      <c r="J254" s="59"/>
      <c r="K254" s="59">
        <v>1</v>
      </c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35" t="s">
        <v>48</v>
      </c>
      <c r="W254" s="59">
        <v>1</v>
      </c>
      <c r="X254" s="59"/>
      <c r="Y254" s="59"/>
      <c r="Z254" s="59"/>
      <c r="AA254" s="59"/>
      <c r="AB254" s="60"/>
      <c r="AC254" s="36" t="s">
        <v>1116</v>
      </c>
      <c r="AD254" s="59" t="s">
        <v>5</v>
      </c>
      <c r="AE254" s="60"/>
      <c r="AF254" s="60" t="s">
        <v>977</v>
      </c>
      <c r="AG254" s="58">
        <v>51501</v>
      </c>
      <c r="AH254" s="60"/>
      <c r="AI254" s="77"/>
    </row>
    <row r="255" spans="2:35" ht="15" x14ac:dyDescent="0.25">
      <c r="B255" s="56">
        <v>242</v>
      </c>
      <c r="C255" s="60" t="s">
        <v>1084</v>
      </c>
      <c r="D255" s="62">
        <v>45289</v>
      </c>
      <c r="E255" s="59" t="s">
        <v>1083</v>
      </c>
      <c r="F255" s="63">
        <v>11999.2</v>
      </c>
      <c r="G255" s="57" t="s">
        <v>1097</v>
      </c>
      <c r="H255" s="60" t="s">
        <v>1098</v>
      </c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35" t="s">
        <v>213</v>
      </c>
      <c r="W255" s="59">
        <v>1</v>
      </c>
      <c r="X255" s="59"/>
      <c r="Y255" s="59"/>
      <c r="Z255" s="59"/>
      <c r="AA255" s="59"/>
      <c r="AB255" s="60"/>
      <c r="AC255" s="36" t="s">
        <v>1117</v>
      </c>
      <c r="AD255" s="59" t="s">
        <v>5</v>
      </c>
      <c r="AE255" s="60"/>
      <c r="AF255" s="60" t="s">
        <v>977</v>
      </c>
      <c r="AG255" s="58">
        <v>51501</v>
      </c>
      <c r="AH255" s="60"/>
      <c r="AI255" s="77"/>
    </row>
    <row r="256" spans="2:35" ht="15" x14ac:dyDescent="0.25">
      <c r="B256" s="56">
        <v>243</v>
      </c>
      <c r="C256" s="60" t="s">
        <v>1084</v>
      </c>
      <c r="D256" s="62">
        <v>45289</v>
      </c>
      <c r="E256" s="59" t="s">
        <v>1083</v>
      </c>
      <c r="F256" s="63">
        <v>11999.2</v>
      </c>
      <c r="G256" s="57" t="s">
        <v>1099</v>
      </c>
      <c r="H256" s="60" t="s">
        <v>1100</v>
      </c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35" t="s">
        <v>213</v>
      </c>
      <c r="W256" s="59">
        <v>1</v>
      </c>
      <c r="X256" s="59"/>
      <c r="Y256" s="59"/>
      <c r="Z256" s="59"/>
      <c r="AA256" s="59"/>
      <c r="AB256" s="60"/>
      <c r="AC256" s="36" t="s">
        <v>1118</v>
      </c>
      <c r="AD256" s="59" t="s">
        <v>5</v>
      </c>
      <c r="AE256" s="60"/>
      <c r="AF256" s="60" t="s">
        <v>977</v>
      </c>
      <c r="AG256" s="58">
        <v>51501</v>
      </c>
      <c r="AH256" s="60"/>
      <c r="AI256" s="77"/>
    </row>
    <row r="257" spans="2:35" ht="15" x14ac:dyDescent="0.25">
      <c r="B257" s="56">
        <v>244</v>
      </c>
      <c r="C257" s="60" t="s">
        <v>1084</v>
      </c>
      <c r="D257" s="62">
        <v>45289</v>
      </c>
      <c r="E257" s="59" t="s">
        <v>1083</v>
      </c>
      <c r="F257" s="63">
        <v>11999.2</v>
      </c>
      <c r="G257" s="57" t="s">
        <v>1101</v>
      </c>
      <c r="H257" s="60" t="s">
        <v>1102</v>
      </c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35" t="s">
        <v>1113</v>
      </c>
      <c r="W257" s="59">
        <v>1</v>
      </c>
      <c r="X257" s="59"/>
      <c r="Y257" s="59"/>
      <c r="Z257" s="59"/>
      <c r="AA257" s="59"/>
      <c r="AB257" s="60"/>
      <c r="AC257" s="36" t="s">
        <v>1119</v>
      </c>
      <c r="AD257" s="59" t="s">
        <v>5</v>
      </c>
      <c r="AE257" s="60"/>
      <c r="AF257" s="60" t="s">
        <v>977</v>
      </c>
      <c r="AG257" s="58">
        <v>51501</v>
      </c>
      <c r="AH257" s="60"/>
      <c r="AI257" s="77"/>
    </row>
    <row r="258" spans="2:35" ht="15" x14ac:dyDescent="0.25">
      <c r="B258" s="56">
        <v>245</v>
      </c>
      <c r="C258" s="60" t="s">
        <v>1084</v>
      </c>
      <c r="D258" s="62">
        <v>45289</v>
      </c>
      <c r="E258" s="59" t="s">
        <v>1083</v>
      </c>
      <c r="F258" s="63">
        <v>11999.2</v>
      </c>
      <c r="G258" s="57" t="s">
        <v>1103</v>
      </c>
      <c r="H258" s="60" t="s">
        <v>1104</v>
      </c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35" t="s">
        <v>203</v>
      </c>
      <c r="W258" s="59">
        <v>1</v>
      </c>
      <c r="X258" s="59"/>
      <c r="Y258" s="59"/>
      <c r="Z258" s="59"/>
      <c r="AA258" s="59"/>
      <c r="AB258" s="60"/>
      <c r="AC258" s="36" t="s">
        <v>1120</v>
      </c>
      <c r="AD258" s="59" t="s">
        <v>5</v>
      </c>
      <c r="AE258" s="60"/>
      <c r="AF258" s="60" t="s">
        <v>977</v>
      </c>
      <c r="AG258" s="58">
        <v>51501</v>
      </c>
      <c r="AH258" s="60"/>
      <c r="AI258" s="77"/>
    </row>
    <row r="259" spans="2:35" ht="15" x14ac:dyDescent="0.25">
      <c r="B259" s="56">
        <v>246</v>
      </c>
      <c r="C259" s="60" t="s">
        <v>1084</v>
      </c>
      <c r="D259" s="62">
        <v>45289</v>
      </c>
      <c r="E259" s="59" t="s">
        <v>1083</v>
      </c>
      <c r="F259" s="63">
        <v>11999.2</v>
      </c>
      <c r="G259" s="57" t="s">
        <v>1105</v>
      </c>
      <c r="H259" s="60" t="s">
        <v>1106</v>
      </c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35" t="s">
        <v>645</v>
      </c>
      <c r="W259" s="59">
        <v>1</v>
      </c>
      <c r="X259" s="59"/>
      <c r="Y259" s="59"/>
      <c r="Z259" s="59"/>
      <c r="AA259" s="59"/>
      <c r="AB259" s="60"/>
      <c r="AC259" s="36" t="s">
        <v>1121</v>
      </c>
      <c r="AD259" s="59" t="s">
        <v>5</v>
      </c>
      <c r="AE259" s="60"/>
      <c r="AF259" s="60" t="s">
        <v>977</v>
      </c>
      <c r="AG259" s="58">
        <v>51501</v>
      </c>
      <c r="AH259" s="60"/>
      <c r="AI259" s="77"/>
    </row>
    <row r="260" spans="2:35" ht="15" x14ac:dyDescent="0.25">
      <c r="B260" s="56">
        <v>247</v>
      </c>
      <c r="C260" s="60" t="s">
        <v>1084</v>
      </c>
      <c r="D260" s="62">
        <v>45289</v>
      </c>
      <c r="E260" s="59" t="s">
        <v>1083</v>
      </c>
      <c r="F260" s="63">
        <v>11999.2</v>
      </c>
      <c r="G260" s="57" t="s">
        <v>1107</v>
      </c>
      <c r="H260" s="60" t="s">
        <v>1108</v>
      </c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35" t="s">
        <v>645</v>
      </c>
      <c r="W260" s="59">
        <v>1</v>
      </c>
      <c r="X260" s="59"/>
      <c r="Y260" s="59"/>
      <c r="Z260" s="59"/>
      <c r="AA260" s="59"/>
      <c r="AB260" s="60"/>
      <c r="AC260" s="36" t="s">
        <v>1122</v>
      </c>
      <c r="AD260" s="59" t="s">
        <v>5</v>
      </c>
      <c r="AE260" s="60"/>
      <c r="AF260" s="60" t="s">
        <v>977</v>
      </c>
      <c r="AG260" s="58">
        <v>51501</v>
      </c>
      <c r="AH260" s="60"/>
      <c r="AI260" s="77"/>
    </row>
    <row r="261" spans="2:35" ht="15" x14ac:dyDescent="0.25">
      <c r="B261" s="56">
        <v>248</v>
      </c>
      <c r="C261" s="60" t="s">
        <v>1084</v>
      </c>
      <c r="D261" s="62">
        <v>45289</v>
      </c>
      <c r="E261" s="59" t="s">
        <v>1083</v>
      </c>
      <c r="F261" s="63">
        <v>11999.2</v>
      </c>
      <c r="G261" s="57" t="s">
        <v>1109</v>
      </c>
      <c r="H261" s="60" t="s">
        <v>1110</v>
      </c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35" t="s">
        <v>1114</v>
      </c>
      <c r="W261" s="59">
        <v>1</v>
      </c>
      <c r="X261" s="59"/>
      <c r="Y261" s="59"/>
      <c r="Z261" s="59"/>
      <c r="AA261" s="59"/>
      <c r="AB261" s="60"/>
      <c r="AC261" s="36" t="s">
        <v>1123</v>
      </c>
      <c r="AD261" s="59" t="s">
        <v>5</v>
      </c>
      <c r="AE261" s="60"/>
      <c r="AF261" s="60" t="s">
        <v>977</v>
      </c>
      <c r="AG261" s="58">
        <v>51501</v>
      </c>
      <c r="AH261" s="60"/>
      <c r="AI261" s="77"/>
    </row>
    <row r="262" spans="2:35" ht="15" x14ac:dyDescent="0.25">
      <c r="B262" s="56">
        <v>249</v>
      </c>
      <c r="C262" s="60" t="s">
        <v>1084</v>
      </c>
      <c r="D262" s="62">
        <v>45289</v>
      </c>
      <c r="E262" s="59" t="s">
        <v>1083</v>
      </c>
      <c r="F262" s="63">
        <v>11999.2</v>
      </c>
      <c r="G262" s="57" t="s">
        <v>1111</v>
      </c>
      <c r="H262" s="60" t="s">
        <v>1112</v>
      </c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35" t="s">
        <v>48</v>
      </c>
      <c r="W262" s="59">
        <v>1</v>
      </c>
      <c r="X262" s="59"/>
      <c r="Y262" s="59"/>
      <c r="Z262" s="59"/>
      <c r="AA262" s="59"/>
      <c r="AB262" s="60"/>
      <c r="AC262" s="36" t="s">
        <v>1124</v>
      </c>
      <c r="AD262" s="59" t="s">
        <v>5</v>
      </c>
      <c r="AE262" s="60"/>
      <c r="AF262" s="60" t="s">
        <v>977</v>
      </c>
      <c r="AG262" s="58">
        <v>51501</v>
      </c>
      <c r="AH262" s="60"/>
      <c r="AI262" s="77"/>
    </row>
    <row r="263" spans="2:35" ht="15" x14ac:dyDescent="0.25">
      <c r="B263" s="56"/>
      <c r="C263" s="60" t="s">
        <v>1144</v>
      </c>
      <c r="D263" s="62">
        <v>45008</v>
      </c>
      <c r="E263" s="79" t="s">
        <v>1070</v>
      </c>
      <c r="F263" s="63">
        <v>12788.3</v>
      </c>
      <c r="G263" s="57"/>
      <c r="H263" s="60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35" t="s">
        <v>1147</v>
      </c>
      <c r="W263" s="59">
        <v>1</v>
      </c>
      <c r="X263" s="59"/>
      <c r="Y263" s="59"/>
      <c r="Z263" s="59"/>
      <c r="AA263" s="59"/>
      <c r="AB263" s="60"/>
      <c r="AC263" s="36"/>
      <c r="AD263" s="59" t="s">
        <v>5</v>
      </c>
      <c r="AE263" s="60"/>
      <c r="AF263" s="60" t="s">
        <v>977</v>
      </c>
      <c r="AG263" s="58">
        <v>51501</v>
      </c>
      <c r="AH263" s="60"/>
      <c r="AI263" s="77"/>
    </row>
    <row r="264" spans="2:35" ht="44.25" thickBot="1" x14ac:dyDescent="0.3">
      <c r="B264" s="65"/>
      <c r="C264" s="105" t="s">
        <v>1146</v>
      </c>
      <c r="D264" s="86">
        <v>45199</v>
      </c>
      <c r="E264" s="68">
        <v>1614</v>
      </c>
      <c r="F264" s="69">
        <v>13519.53</v>
      </c>
      <c r="G264" s="70"/>
      <c r="H264" s="66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71" t="s">
        <v>460</v>
      </c>
      <c r="W264" s="68">
        <v>1</v>
      </c>
      <c r="X264" s="68"/>
      <c r="Y264" s="68"/>
      <c r="Z264" s="68"/>
      <c r="AA264" s="68"/>
      <c r="AB264" s="66"/>
      <c r="AC264" s="40"/>
      <c r="AD264" s="68" t="s">
        <v>5</v>
      </c>
      <c r="AE264" s="66"/>
      <c r="AF264" s="60" t="s">
        <v>977</v>
      </c>
      <c r="AG264" s="58">
        <v>51501</v>
      </c>
      <c r="AH264" s="66"/>
      <c r="AI264" s="80"/>
    </row>
    <row r="265" spans="2:35" ht="15" x14ac:dyDescent="0.25">
      <c r="B265" s="215"/>
      <c r="C265" s="24" t="s">
        <v>988</v>
      </c>
      <c r="D265" s="216"/>
      <c r="E265" s="13"/>
      <c r="F265" s="217">
        <f>SUM(F14:F264)</f>
        <v>5107035.5895999996</v>
      </c>
      <c r="G265" s="218"/>
      <c r="H265" s="12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5"/>
      <c r="W265" s="13"/>
      <c r="X265" s="13"/>
      <c r="Y265" s="13"/>
      <c r="Z265" s="13"/>
      <c r="AA265" s="13"/>
      <c r="AB265" s="12"/>
      <c r="AC265" s="17"/>
      <c r="AD265" s="13"/>
      <c r="AE265" s="12"/>
      <c r="AF265" s="12"/>
      <c r="AG265" s="215"/>
      <c r="AI265" s="18"/>
    </row>
    <row r="360" spans="9:30" x14ac:dyDescent="0.2">
      <c r="AB360" s="143"/>
      <c r="AC360" s="144"/>
      <c r="AD360" s="145"/>
    </row>
    <row r="361" spans="9:30" x14ac:dyDescent="0.2"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W361" s="145"/>
      <c r="X361" s="145"/>
      <c r="Y361" s="145"/>
      <c r="Z361" s="145"/>
      <c r="AA361" s="145"/>
      <c r="AB361" s="143"/>
      <c r="AC361" s="144"/>
      <c r="AD361" s="145"/>
    </row>
  </sheetData>
  <mergeCells count="22">
    <mergeCell ref="G12:G13"/>
    <mergeCell ref="H12:H13"/>
    <mergeCell ref="I12:L12"/>
    <mergeCell ref="M12:U12"/>
    <mergeCell ref="B12:B13"/>
    <mergeCell ref="C12:C13"/>
    <mergeCell ref="D12:D13"/>
    <mergeCell ref="E12:E13"/>
    <mergeCell ref="F12:F13"/>
    <mergeCell ref="AH12:AH13"/>
    <mergeCell ref="AI12:AI13"/>
    <mergeCell ref="AB360:AD361"/>
    <mergeCell ref="I361:L361"/>
    <mergeCell ref="M361:U361"/>
    <mergeCell ref="W361:AA361"/>
    <mergeCell ref="W12:AA12"/>
    <mergeCell ref="AB12:AB13"/>
    <mergeCell ref="AC12:AC13"/>
    <mergeCell ref="AD12:AD13"/>
    <mergeCell ref="AF12:AF13"/>
    <mergeCell ref="AG12:AG13"/>
    <mergeCell ref="V12:V13"/>
  </mergeCells>
  <conditionalFormatting sqref="H32">
    <cfRule type="duplicateValues" dxfId="20" priority="34"/>
  </conditionalFormatting>
  <conditionalFormatting sqref="H188">
    <cfRule type="duplicateValues" dxfId="19" priority="6"/>
  </conditionalFormatting>
  <conditionalFormatting sqref="H192">
    <cfRule type="duplicateValues" dxfId="18" priority="4"/>
  </conditionalFormatting>
  <conditionalFormatting sqref="H193:H199 H189:H191 H1:H31 H33:H187 H253:H1048576">
    <cfRule type="duplicateValues" dxfId="17" priority="59"/>
  </conditionalFormatting>
  <conditionalFormatting sqref="H200:H234">
    <cfRule type="duplicateValues" dxfId="16" priority="1"/>
  </conditionalFormatting>
  <conditionalFormatting sqref="H235:H252">
    <cfRule type="duplicateValues" dxfId="15" priority="2"/>
  </conditionalFormatting>
  <conditionalFormatting sqref="AB32">
    <cfRule type="duplicateValues" dxfId="14" priority="33"/>
    <cfRule type="duplicateValues" dxfId="13" priority="35"/>
  </conditionalFormatting>
  <conditionalFormatting sqref="AB188">
    <cfRule type="duplicateValues" dxfId="12" priority="5"/>
  </conditionalFormatting>
  <conditionalFormatting sqref="AB192">
    <cfRule type="duplicateValues" dxfId="11" priority="3"/>
  </conditionalFormatting>
  <conditionalFormatting sqref="AB199:AB1048576 AB1:AB31 AB33:AB187 AB189:AB191">
    <cfRule type="duplicateValues" dxfId="10" priority="58"/>
  </conditionalFormatting>
  <pageMargins left="0.19685039370078741" right="0.19685039370078741" top="0.35433070866141736" bottom="0.35433070866141736" header="0.31496062992125984" footer="0.31496062992125984"/>
  <pageSetup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I31"/>
  <sheetViews>
    <sheetView topLeftCell="B8" zoomScaleNormal="100" workbookViewId="0">
      <pane xSplit="2" ySplit="8" topLeftCell="D16" activePane="bottomRight" state="frozen"/>
      <selection activeCell="B8" sqref="B8"/>
      <selection pane="topRight" activeCell="D8" sqref="D8"/>
      <selection pane="bottomLeft" activeCell="B10" sqref="B10"/>
      <selection pane="bottomRight" activeCell="B9" sqref="B9:AG31"/>
    </sheetView>
  </sheetViews>
  <sheetFormatPr baseColWidth="10" defaultColWidth="69.140625" defaultRowHeight="14.25" x14ac:dyDescent="0.2"/>
  <cols>
    <col min="1" max="1" width="6.42578125" style="1" customWidth="1"/>
    <col min="2" max="2" width="7.42578125" style="5" customWidth="1"/>
    <col min="3" max="3" width="62.5703125" style="1" customWidth="1"/>
    <col min="4" max="4" width="16.42578125" style="5" customWidth="1"/>
    <col min="5" max="5" width="11.85546875" style="3" customWidth="1"/>
    <col min="6" max="6" width="15.7109375" style="10" customWidth="1"/>
    <col min="7" max="7" width="22.28515625" style="8" hidden="1" customWidth="1"/>
    <col min="8" max="8" width="18.5703125" style="1" hidden="1" customWidth="1"/>
    <col min="9" max="11" width="4.7109375" style="3" hidden="1" customWidth="1"/>
    <col min="12" max="12" width="3.5703125" style="3" hidden="1" customWidth="1"/>
    <col min="13" max="13" width="4.7109375" style="3" hidden="1" customWidth="1"/>
    <col min="14" max="14" width="3.5703125" style="3" hidden="1" customWidth="1"/>
    <col min="15" max="15" width="4.7109375" style="3" hidden="1" customWidth="1"/>
    <col min="16" max="17" width="3.5703125" style="3" hidden="1" customWidth="1"/>
    <col min="18" max="19" width="4.7109375" style="3" hidden="1" customWidth="1"/>
    <col min="20" max="21" width="3.5703125" style="3" hidden="1" customWidth="1"/>
    <col min="22" max="22" width="36.140625" style="4" customWidth="1"/>
    <col min="23" max="25" width="4.7109375" style="3" hidden="1" customWidth="1"/>
    <col min="26" max="26" width="4" style="3" hidden="1" customWidth="1"/>
    <col min="27" max="27" width="4.85546875" style="3" hidden="1" customWidth="1"/>
    <col min="28" max="28" width="17.5703125" style="1" customWidth="1"/>
    <col min="29" max="29" width="19.28515625" style="9" customWidth="1"/>
    <col min="30" max="30" width="22.7109375" style="3" customWidth="1"/>
    <col min="31" max="31" width="2.28515625" style="1" bestFit="1" customWidth="1"/>
    <col min="32" max="32" width="25.7109375" style="1" customWidth="1"/>
    <col min="33" max="33" width="14.85546875" style="1" customWidth="1"/>
    <col min="34" max="34" width="32.42578125" style="1" hidden="1" customWidth="1"/>
    <col min="35" max="35" width="29.42578125" style="1" hidden="1" customWidth="1"/>
    <col min="36" max="16384" width="69.140625" style="1"/>
  </cols>
  <sheetData>
    <row r="2" spans="2:35" ht="15" x14ac:dyDescent="0.25">
      <c r="B2" s="2" t="s">
        <v>7</v>
      </c>
    </row>
    <row r="3" spans="2:35" ht="15" x14ac:dyDescent="0.25">
      <c r="B3" s="2" t="s">
        <v>8</v>
      </c>
    </row>
    <row r="4" spans="2:35" ht="15" x14ac:dyDescent="0.25">
      <c r="B4" s="2" t="s">
        <v>10</v>
      </c>
      <c r="AF4" s="1" t="s">
        <v>980</v>
      </c>
      <c r="AG4" s="1">
        <v>56401</v>
      </c>
    </row>
    <row r="5" spans="2:35" ht="15" x14ac:dyDescent="0.25">
      <c r="B5" s="2" t="s">
        <v>9</v>
      </c>
    </row>
    <row r="6" spans="2:35" ht="15" x14ac:dyDescent="0.25">
      <c r="B6" s="2"/>
    </row>
    <row r="9" spans="2:35" ht="15" x14ac:dyDescent="0.25">
      <c r="B9" s="2" t="s">
        <v>7</v>
      </c>
    </row>
    <row r="10" spans="2:35" ht="15" x14ac:dyDescent="0.25">
      <c r="B10" s="2" t="s">
        <v>8</v>
      </c>
    </row>
    <row r="11" spans="2:35" ht="15" x14ac:dyDescent="0.25">
      <c r="B11" s="2" t="s">
        <v>1227</v>
      </c>
    </row>
    <row r="12" spans="2:35" ht="15" x14ac:dyDescent="0.25">
      <c r="B12" s="2" t="s">
        <v>1145</v>
      </c>
    </row>
    <row r="13" spans="2:35" ht="15.75" thickBot="1" x14ac:dyDescent="0.3">
      <c r="B13" s="2"/>
    </row>
    <row r="14" spans="2:35" ht="14.25" customHeight="1" x14ac:dyDescent="0.2">
      <c r="B14" s="165"/>
      <c r="C14" s="166" t="s">
        <v>0</v>
      </c>
      <c r="D14" s="155" t="s">
        <v>869</v>
      </c>
      <c r="E14" s="154" t="s">
        <v>909</v>
      </c>
      <c r="F14" s="167" t="s">
        <v>868</v>
      </c>
      <c r="G14" s="157" t="s">
        <v>912</v>
      </c>
      <c r="H14" s="156" t="s">
        <v>128</v>
      </c>
      <c r="I14" s="158" t="s">
        <v>1</v>
      </c>
      <c r="J14" s="158"/>
      <c r="K14" s="159"/>
      <c r="L14" s="160"/>
      <c r="M14" s="161" t="s">
        <v>2</v>
      </c>
      <c r="N14" s="162"/>
      <c r="O14" s="162"/>
      <c r="P14" s="162"/>
      <c r="Q14" s="162"/>
      <c r="R14" s="162"/>
      <c r="S14" s="162"/>
      <c r="T14" s="162"/>
      <c r="U14" s="163"/>
      <c r="V14" s="163" t="s">
        <v>3</v>
      </c>
      <c r="W14" s="158" t="s">
        <v>4</v>
      </c>
      <c r="X14" s="159"/>
      <c r="Y14" s="159"/>
      <c r="Z14" s="159"/>
      <c r="AA14" s="164"/>
      <c r="AB14" s="156" t="s">
        <v>11</v>
      </c>
      <c r="AC14" s="156" t="s">
        <v>12</v>
      </c>
      <c r="AD14" s="156" t="s">
        <v>126</v>
      </c>
      <c r="AE14" s="180"/>
      <c r="AF14" s="156" t="s">
        <v>975</v>
      </c>
      <c r="AG14" s="156" t="s">
        <v>974</v>
      </c>
      <c r="AH14" s="154" t="s">
        <v>1012</v>
      </c>
      <c r="AI14" s="155" t="s">
        <v>1011</v>
      </c>
    </row>
    <row r="15" spans="2:35" ht="15.75" customHeight="1" thickBot="1" x14ac:dyDescent="0.25">
      <c r="B15" s="181"/>
      <c r="C15" s="182"/>
      <c r="D15" s="183"/>
      <c r="E15" s="184"/>
      <c r="F15" s="185"/>
      <c r="G15" s="186"/>
      <c r="H15" s="187"/>
      <c r="I15" s="188">
        <v>1</v>
      </c>
      <c r="J15" s="188">
        <v>2</v>
      </c>
      <c r="K15" s="189">
        <v>3</v>
      </c>
      <c r="L15" s="190">
        <v>4</v>
      </c>
      <c r="M15" s="189">
        <v>1</v>
      </c>
      <c r="N15" s="189">
        <v>2</v>
      </c>
      <c r="O15" s="189">
        <v>3</v>
      </c>
      <c r="P15" s="189">
        <v>4</v>
      </c>
      <c r="Q15" s="189">
        <v>5</v>
      </c>
      <c r="R15" s="189">
        <v>6</v>
      </c>
      <c r="S15" s="189">
        <v>7</v>
      </c>
      <c r="T15" s="189">
        <v>8</v>
      </c>
      <c r="U15" s="189">
        <v>9</v>
      </c>
      <c r="V15" s="191"/>
      <c r="W15" s="189">
        <v>1</v>
      </c>
      <c r="X15" s="189">
        <v>2</v>
      </c>
      <c r="Y15" s="189">
        <v>3</v>
      </c>
      <c r="Z15" s="189">
        <v>4</v>
      </c>
      <c r="AA15" s="189">
        <v>5</v>
      </c>
      <c r="AB15" s="192"/>
      <c r="AC15" s="187"/>
      <c r="AD15" s="187"/>
      <c r="AE15" s="193"/>
      <c r="AF15" s="187"/>
      <c r="AG15" s="187"/>
      <c r="AH15" s="184"/>
      <c r="AI15" s="183"/>
    </row>
    <row r="16" spans="2:35" x14ac:dyDescent="0.2">
      <c r="B16" s="172">
        <v>1</v>
      </c>
      <c r="C16" s="173" t="s">
        <v>142</v>
      </c>
      <c r="D16" s="174">
        <v>43464</v>
      </c>
      <c r="E16" s="175"/>
      <c r="F16" s="176">
        <v>40003</v>
      </c>
      <c r="G16" s="177"/>
      <c r="H16" s="173"/>
      <c r="I16" s="175"/>
      <c r="J16" s="175"/>
      <c r="K16" s="175">
        <v>1</v>
      </c>
      <c r="L16" s="175"/>
      <c r="M16" s="175"/>
      <c r="N16" s="175">
        <v>1</v>
      </c>
      <c r="O16" s="175"/>
      <c r="P16" s="175"/>
      <c r="Q16" s="175"/>
      <c r="R16" s="175"/>
      <c r="S16" s="175"/>
      <c r="T16" s="175"/>
      <c r="U16" s="175"/>
      <c r="V16" s="178" t="s">
        <v>203</v>
      </c>
      <c r="W16" s="175">
        <v>1</v>
      </c>
      <c r="X16" s="175"/>
      <c r="Y16" s="175"/>
      <c r="Z16" s="175"/>
      <c r="AA16" s="175"/>
      <c r="AB16" s="173" t="s">
        <v>243</v>
      </c>
      <c r="AC16" s="179" t="s">
        <v>343</v>
      </c>
      <c r="AD16" s="175" t="s">
        <v>5</v>
      </c>
      <c r="AE16" s="173"/>
      <c r="AF16" s="173" t="s">
        <v>978</v>
      </c>
      <c r="AG16" s="172">
        <v>51901</v>
      </c>
      <c r="AH16" s="173"/>
      <c r="AI16" s="173"/>
    </row>
    <row r="17" spans="2:35" x14ac:dyDescent="0.2">
      <c r="B17" s="29">
        <v>2</v>
      </c>
      <c r="C17" s="30" t="s">
        <v>160</v>
      </c>
      <c r="D17" s="89">
        <v>43464</v>
      </c>
      <c r="E17" s="33"/>
      <c r="F17" s="90">
        <v>40003</v>
      </c>
      <c r="G17" s="32"/>
      <c r="H17" s="30" t="s">
        <v>784</v>
      </c>
      <c r="I17" s="33"/>
      <c r="J17" s="33"/>
      <c r="K17" s="33">
        <v>1</v>
      </c>
      <c r="L17" s="33"/>
      <c r="M17" s="33"/>
      <c r="N17" s="33"/>
      <c r="O17" s="33">
        <v>1</v>
      </c>
      <c r="P17" s="33"/>
      <c r="Q17" s="33"/>
      <c r="R17" s="33"/>
      <c r="S17" s="33"/>
      <c r="T17" s="33"/>
      <c r="U17" s="33"/>
      <c r="V17" s="171" t="s">
        <v>213</v>
      </c>
      <c r="W17" s="33">
        <v>1</v>
      </c>
      <c r="X17" s="33"/>
      <c r="Y17" s="33"/>
      <c r="Z17" s="33"/>
      <c r="AA17" s="33"/>
      <c r="AB17" s="30" t="s">
        <v>271</v>
      </c>
      <c r="AC17" s="34" t="s">
        <v>371</v>
      </c>
      <c r="AD17" s="33" t="s">
        <v>5</v>
      </c>
      <c r="AE17" s="30"/>
      <c r="AF17" s="30" t="s">
        <v>978</v>
      </c>
      <c r="AG17" s="29">
        <v>51901</v>
      </c>
      <c r="AH17" s="30"/>
      <c r="AI17" s="30"/>
    </row>
    <row r="18" spans="2:35" x14ac:dyDescent="0.2">
      <c r="B18" s="29">
        <v>3</v>
      </c>
      <c r="C18" s="30" t="s">
        <v>162</v>
      </c>
      <c r="D18" s="94">
        <v>40577</v>
      </c>
      <c r="E18" s="33"/>
      <c r="F18" s="90">
        <v>7366</v>
      </c>
      <c r="G18" s="32"/>
      <c r="H18" s="30"/>
      <c r="I18" s="33"/>
      <c r="J18" s="33"/>
      <c r="K18" s="33">
        <v>1</v>
      </c>
      <c r="L18" s="33"/>
      <c r="M18" s="33"/>
      <c r="N18" s="33"/>
      <c r="O18" s="33">
        <v>1</v>
      </c>
      <c r="P18" s="33"/>
      <c r="Q18" s="33"/>
      <c r="R18" s="33"/>
      <c r="S18" s="33"/>
      <c r="T18" s="33"/>
      <c r="U18" s="33"/>
      <c r="V18" s="171" t="s">
        <v>213</v>
      </c>
      <c r="W18" s="33"/>
      <c r="X18" s="33">
        <v>1</v>
      </c>
      <c r="Y18" s="33"/>
      <c r="Z18" s="33"/>
      <c r="AA18" s="33"/>
      <c r="AB18" s="30" t="s">
        <v>273</v>
      </c>
      <c r="AC18" s="34" t="s">
        <v>373</v>
      </c>
      <c r="AD18" s="33" t="s">
        <v>5</v>
      </c>
      <c r="AE18" s="30"/>
      <c r="AF18" s="30" t="s">
        <v>978</v>
      </c>
      <c r="AG18" s="29">
        <v>51901</v>
      </c>
      <c r="AH18" s="30"/>
      <c r="AI18" s="30"/>
    </row>
    <row r="19" spans="2:35" x14ac:dyDescent="0.2">
      <c r="B19" s="29">
        <v>4</v>
      </c>
      <c r="C19" s="30" t="s">
        <v>184</v>
      </c>
      <c r="D19" s="94">
        <v>41411</v>
      </c>
      <c r="E19" s="33"/>
      <c r="F19" s="90">
        <v>8590</v>
      </c>
      <c r="G19" s="32" t="s">
        <v>955</v>
      </c>
      <c r="H19" s="30"/>
      <c r="I19" s="33"/>
      <c r="J19" s="33"/>
      <c r="K19" s="33">
        <v>1</v>
      </c>
      <c r="L19" s="33"/>
      <c r="M19" s="33"/>
      <c r="N19" s="33"/>
      <c r="O19" s="33"/>
      <c r="P19" s="33"/>
      <c r="Q19" s="33">
        <v>1</v>
      </c>
      <c r="R19" s="33"/>
      <c r="S19" s="33"/>
      <c r="T19" s="33"/>
      <c r="U19" s="33"/>
      <c r="V19" s="171" t="s">
        <v>217</v>
      </c>
      <c r="W19" s="33">
        <v>1</v>
      </c>
      <c r="X19" s="33"/>
      <c r="Y19" s="33"/>
      <c r="Z19" s="33"/>
      <c r="AA19" s="33"/>
      <c r="AB19" s="30" t="s">
        <v>303</v>
      </c>
      <c r="AC19" s="34" t="s">
        <v>403</v>
      </c>
      <c r="AD19" s="33" t="s">
        <v>5</v>
      </c>
      <c r="AE19" s="30"/>
      <c r="AF19" s="30" t="s">
        <v>978</v>
      </c>
      <c r="AG19" s="29">
        <v>51901</v>
      </c>
      <c r="AH19" s="30"/>
      <c r="AI19" s="30"/>
    </row>
    <row r="20" spans="2:35" ht="28.5" x14ac:dyDescent="0.2">
      <c r="B20" s="29">
        <v>5</v>
      </c>
      <c r="C20" s="30" t="s">
        <v>436</v>
      </c>
      <c r="D20" s="89">
        <v>43195</v>
      </c>
      <c r="E20" s="33"/>
      <c r="F20" s="90">
        <v>19800</v>
      </c>
      <c r="G20" s="32"/>
      <c r="H20" s="30"/>
      <c r="I20" s="33"/>
      <c r="J20" s="33"/>
      <c r="K20" s="33">
        <v>1</v>
      </c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171" t="s">
        <v>456</v>
      </c>
      <c r="W20" s="33"/>
      <c r="X20" s="33"/>
      <c r="Y20" s="33">
        <v>1</v>
      </c>
      <c r="Z20" s="33"/>
      <c r="AA20" s="33"/>
      <c r="AB20" s="30" t="s">
        <v>476</v>
      </c>
      <c r="AC20" s="34" t="s">
        <v>503</v>
      </c>
      <c r="AD20" s="33" t="s">
        <v>5</v>
      </c>
      <c r="AE20" s="30"/>
      <c r="AF20" s="30" t="s">
        <v>978</v>
      </c>
      <c r="AG20" s="29">
        <v>51901</v>
      </c>
      <c r="AH20" s="30" t="s">
        <v>1017</v>
      </c>
      <c r="AI20" s="29" t="s">
        <v>1010</v>
      </c>
    </row>
    <row r="21" spans="2:35" ht="28.5" x14ac:dyDescent="0.2">
      <c r="B21" s="29">
        <v>6</v>
      </c>
      <c r="C21" s="30" t="s">
        <v>436</v>
      </c>
      <c r="D21" s="89">
        <v>41995</v>
      </c>
      <c r="E21" s="95" t="s">
        <v>956</v>
      </c>
      <c r="F21" s="90">
        <v>9800</v>
      </c>
      <c r="G21" s="32"/>
      <c r="H21" s="30"/>
      <c r="I21" s="33"/>
      <c r="J21" s="33"/>
      <c r="K21" s="33">
        <v>1</v>
      </c>
      <c r="L21" s="33"/>
      <c r="M21" s="33"/>
      <c r="N21" s="33"/>
      <c r="O21" s="33"/>
      <c r="P21" s="33"/>
      <c r="Q21" s="33"/>
      <c r="R21" s="33">
        <v>1</v>
      </c>
      <c r="S21" s="33"/>
      <c r="T21" s="33"/>
      <c r="U21" s="33"/>
      <c r="V21" s="171" t="s">
        <v>456</v>
      </c>
      <c r="W21" s="33">
        <v>1</v>
      </c>
      <c r="X21" s="33"/>
      <c r="Y21" s="33"/>
      <c r="Z21" s="33"/>
      <c r="AA21" s="33"/>
      <c r="AB21" s="30" t="s">
        <v>477</v>
      </c>
      <c r="AC21" s="34" t="s">
        <v>504</v>
      </c>
      <c r="AD21" s="33" t="s">
        <v>5</v>
      </c>
      <c r="AE21" s="30"/>
      <c r="AF21" s="30" t="s">
        <v>978</v>
      </c>
      <c r="AG21" s="29">
        <v>51901</v>
      </c>
      <c r="AH21" s="30"/>
      <c r="AI21" s="30"/>
    </row>
    <row r="22" spans="2:35" x14ac:dyDescent="0.2">
      <c r="B22" s="29">
        <v>7</v>
      </c>
      <c r="C22" s="30" t="s">
        <v>440</v>
      </c>
      <c r="D22" s="89">
        <v>43464</v>
      </c>
      <c r="E22" s="33"/>
      <c r="F22" s="90">
        <v>40003</v>
      </c>
      <c r="G22" s="32"/>
      <c r="H22" s="30" t="s">
        <v>785</v>
      </c>
      <c r="I22" s="33"/>
      <c r="J22" s="33"/>
      <c r="K22" s="33">
        <v>1</v>
      </c>
      <c r="L22" s="33"/>
      <c r="M22" s="33"/>
      <c r="N22" s="33"/>
      <c r="O22" s="33"/>
      <c r="P22" s="33"/>
      <c r="Q22" s="33"/>
      <c r="R22" s="33">
        <v>1</v>
      </c>
      <c r="S22" s="33"/>
      <c r="T22" s="33"/>
      <c r="U22" s="33"/>
      <c r="V22" s="171" t="s">
        <v>460</v>
      </c>
      <c r="W22" s="33">
        <v>1</v>
      </c>
      <c r="X22" s="33"/>
      <c r="Y22" s="33"/>
      <c r="Z22" s="33"/>
      <c r="AA22" s="33"/>
      <c r="AB22" s="30" t="s">
        <v>484</v>
      </c>
      <c r="AC22" s="34" t="s">
        <v>510</v>
      </c>
      <c r="AD22" s="33" t="s">
        <v>5</v>
      </c>
      <c r="AE22" s="30"/>
      <c r="AF22" s="30" t="s">
        <v>978</v>
      </c>
      <c r="AG22" s="29">
        <v>51901</v>
      </c>
      <c r="AH22" s="30"/>
      <c r="AI22" s="30"/>
    </row>
    <row r="23" spans="2:35" x14ac:dyDescent="0.2">
      <c r="B23" s="29">
        <v>8</v>
      </c>
      <c r="C23" s="30" t="s">
        <v>447</v>
      </c>
      <c r="D23" s="94">
        <v>43222</v>
      </c>
      <c r="E23" s="33"/>
      <c r="F23" s="90">
        <v>9800</v>
      </c>
      <c r="G23" s="32"/>
      <c r="H23" s="30"/>
      <c r="I23" s="33"/>
      <c r="J23" s="33"/>
      <c r="K23" s="33">
        <v>1</v>
      </c>
      <c r="L23" s="33"/>
      <c r="M23" s="33"/>
      <c r="N23" s="33"/>
      <c r="O23" s="33"/>
      <c r="P23" s="33"/>
      <c r="Q23" s="33"/>
      <c r="R23" s="33">
        <v>1</v>
      </c>
      <c r="S23" s="33"/>
      <c r="T23" s="33"/>
      <c r="U23" s="33"/>
      <c r="V23" s="171" t="s">
        <v>460</v>
      </c>
      <c r="W23" s="33"/>
      <c r="X23" s="33"/>
      <c r="Y23" s="33">
        <v>1</v>
      </c>
      <c r="Z23" s="33"/>
      <c r="AA23" s="33"/>
      <c r="AB23" s="30" t="s">
        <v>861</v>
      </c>
      <c r="AC23" s="34" t="s">
        <v>520</v>
      </c>
      <c r="AD23" s="33" t="s">
        <v>5</v>
      </c>
      <c r="AE23" s="30"/>
      <c r="AF23" s="30" t="s">
        <v>978</v>
      </c>
      <c r="AG23" s="29">
        <v>51901</v>
      </c>
      <c r="AH23" s="30"/>
      <c r="AI23" s="30"/>
    </row>
    <row r="24" spans="2:35" x14ac:dyDescent="0.2">
      <c r="B24" s="29">
        <v>9</v>
      </c>
      <c r="C24" s="30" t="s">
        <v>598</v>
      </c>
      <c r="D24" s="89">
        <v>40577</v>
      </c>
      <c r="E24" s="33"/>
      <c r="F24" s="90">
        <v>7366</v>
      </c>
      <c r="G24" s="32"/>
      <c r="H24" s="30"/>
      <c r="I24" s="33">
        <v>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>
        <v>1</v>
      </c>
      <c r="V24" s="171" t="s">
        <v>602</v>
      </c>
      <c r="W24" s="33"/>
      <c r="X24" s="33"/>
      <c r="Y24" s="33"/>
      <c r="Z24" s="33"/>
      <c r="AA24" s="33">
        <v>1</v>
      </c>
      <c r="AB24" s="30" t="s">
        <v>610</v>
      </c>
      <c r="AC24" s="34" t="s">
        <v>620</v>
      </c>
      <c r="AD24" s="33" t="s">
        <v>6</v>
      </c>
      <c r="AE24" s="30"/>
      <c r="AF24" s="30" t="s">
        <v>978</v>
      </c>
      <c r="AG24" s="29">
        <v>51901</v>
      </c>
      <c r="AH24" s="30"/>
      <c r="AI24" s="30"/>
    </row>
    <row r="25" spans="2:35" x14ac:dyDescent="0.2">
      <c r="B25" s="29">
        <v>10</v>
      </c>
      <c r="C25" s="30" t="s">
        <v>634</v>
      </c>
      <c r="D25" s="89">
        <v>34905</v>
      </c>
      <c r="E25" s="33"/>
      <c r="F25" s="90">
        <v>8290</v>
      </c>
      <c r="G25" s="32"/>
      <c r="H25" s="30"/>
      <c r="I25" s="33"/>
      <c r="J25" s="33"/>
      <c r="K25" s="33">
        <v>1</v>
      </c>
      <c r="L25" s="33"/>
      <c r="M25" s="33"/>
      <c r="N25" s="33"/>
      <c r="O25" s="33"/>
      <c r="P25" s="33"/>
      <c r="Q25" s="33"/>
      <c r="R25" s="33"/>
      <c r="S25" s="33">
        <v>1</v>
      </c>
      <c r="T25" s="33"/>
      <c r="U25" s="33"/>
      <c r="V25" s="171" t="s">
        <v>630</v>
      </c>
      <c r="W25" s="33">
        <v>1</v>
      </c>
      <c r="X25" s="33"/>
      <c r="Y25" s="33"/>
      <c r="Z25" s="33"/>
      <c r="AA25" s="33"/>
      <c r="AB25" s="30" t="s">
        <v>661</v>
      </c>
      <c r="AC25" s="34" t="s">
        <v>691</v>
      </c>
      <c r="AD25" s="33" t="s">
        <v>5</v>
      </c>
      <c r="AE25" s="30"/>
      <c r="AF25" s="30" t="s">
        <v>978</v>
      </c>
      <c r="AG25" s="29">
        <v>51901</v>
      </c>
      <c r="AH25" s="30"/>
      <c r="AI25" s="30"/>
    </row>
    <row r="26" spans="2:35" x14ac:dyDescent="0.2">
      <c r="B26" s="29">
        <v>11</v>
      </c>
      <c r="C26" s="30" t="s">
        <v>635</v>
      </c>
      <c r="D26" s="89">
        <v>43462</v>
      </c>
      <c r="E26" s="33"/>
      <c r="F26" s="90">
        <v>12121.25</v>
      </c>
      <c r="G26" s="32"/>
      <c r="H26" s="30" t="s">
        <v>807</v>
      </c>
      <c r="I26" s="33"/>
      <c r="J26" s="33">
        <v>1</v>
      </c>
      <c r="K26" s="33"/>
      <c r="L26" s="33"/>
      <c r="M26" s="33"/>
      <c r="N26" s="33"/>
      <c r="O26" s="33"/>
      <c r="P26" s="33"/>
      <c r="Q26" s="33"/>
      <c r="R26" s="33"/>
      <c r="S26" s="33">
        <v>1</v>
      </c>
      <c r="T26" s="33"/>
      <c r="U26" s="33"/>
      <c r="V26" s="171" t="s">
        <v>630</v>
      </c>
      <c r="W26" s="33">
        <v>1</v>
      </c>
      <c r="X26" s="33"/>
      <c r="Y26" s="33"/>
      <c r="Z26" s="33"/>
      <c r="AA26" s="33"/>
      <c r="AB26" s="30" t="s">
        <v>662</v>
      </c>
      <c r="AC26" s="34" t="s">
        <v>692</v>
      </c>
      <c r="AD26" s="33" t="s">
        <v>127</v>
      </c>
      <c r="AE26" s="30"/>
      <c r="AF26" s="30" t="s">
        <v>978</v>
      </c>
      <c r="AG26" s="29">
        <v>51901</v>
      </c>
      <c r="AH26" s="30" t="s">
        <v>1014</v>
      </c>
      <c r="AI26" s="29" t="s">
        <v>1013</v>
      </c>
    </row>
    <row r="27" spans="2:35" ht="20.25" customHeight="1" x14ac:dyDescent="0.2">
      <c r="B27" s="29">
        <v>12</v>
      </c>
      <c r="C27" s="30" t="s">
        <v>643</v>
      </c>
      <c r="D27" s="89">
        <v>40577</v>
      </c>
      <c r="E27" s="33"/>
      <c r="F27" s="90">
        <v>11484</v>
      </c>
      <c r="G27" s="32"/>
      <c r="H27" s="30"/>
      <c r="I27" s="33"/>
      <c r="J27" s="33"/>
      <c r="K27" s="33">
        <v>1</v>
      </c>
      <c r="L27" s="33"/>
      <c r="M27" s="33"/>
      <c r="N27" s="33"/>
      <c r="O27" s="33"/>
      <c r="P27" s="33">
        <v>1</v>
      </c>
      <c r="Q27" s="33"/>
      <c r="R27" s="33"/>
      <c r="S27" s="33"/>
      <c r="T27" s="33"/>
      <c r="U27" s="33"/>
      <c r="V27" s="171" t="s">
        <v>645</v>
      </c>
      <c r="W27" s="33"/>
      <c r="X27" s="33">
        <v>1</v>
      </c>
      <c r="Y27" s="33"/>
      <c r="Z27" s="33"/>
      <c r="AA27" s="33"/>
      <c r="AB27" s="30" t="s">
        <v>673</v>
      </c>
      <c r="AC27" s="34" t="s">
        <v>704</v>
      </c>
      <c r="AD27" s="33" t="s">
        <v>5</v>
      </c>
      <c r="AE27" s="30"/>
      <c r="AF27" s="30" t="s">
        <v>978</v>
      </c>
      <c r="AG27" s="29">
        <v>51901</v>
      </c>
      <c r="AH27" s="30"/>
      <c r="AI27" s="30"/>
    </row>
    <row r="28" spans="2:35" ht="15" x14ac:dyDescent="0.25">
      <c r="B28" s="29">
        <v>13</v>
      </c>
      <c r="C28" s="30" t="s">
        <v>1029</v>
      </c>
      <c r="D28" s="89">
        <v>34922</v>
      </c>
      <c r="E28" s="96"/>
      <c r="F28" s="91">
        <v>11598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2" t="s">
        <v>986</v>
      </c>
      <c r="AC28" s="96"/>
      <c r="AD28" s="33" t="s">
        <v>127</v>
      </c>
      <c r="AE28" s="30"/>
      <c r="AF28" s="30" t="s">
        <v>978</v>
      </c>
      <c r="AG28" s="29">
        <v>51901</v>
      </c>
      <c r="AH28" s="30"/>
      <c r="AI28" s="30"/>
    </row>
    <row r="29" spans="2:35" ht="15" x14ac:dyDescent="0.25">
      <c r="B29" s="29">
        <v>14</v>
      </c>
      <c r="C29" s="30" t="s">
        <v>193</v>
      </c>
      <c r="D29" s="89">
        <v>42110</v>
      </c>
      <c r="E29" s="96"/>
      <c r="F29" s="91">
        <v>19647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3" t="s">
        <v>989</v>
      </c>
      <c r="AC29" s="96"/>
      <c r="AD29" s="33" t="s">
        <v>127</v>
      </c>
      <c r="AE29" s="30"/>
      <c r="AF29" s="30" t="s">
        <v>978</v>
      </c>
      <c r="AG29" s="29">
        <v>51901</v>
      </c>
      <c r="AH29" s="30"/>
      <c r="AI29" s="30"/>
    </row>
    <row r="30" spans="2:35" ht="15" x14ac:dyDescent="0.25">
      <c r="B30" s="29">
        <v>15</v>
      </c>
      <c r="C30" s="30" t="s">
        <v>1030</v>
      </c>
      <c r="D30" s="89">
        <v>41176</v>
      </c>
      <c r="E30" s="96"/>
      <c r="F30" s="31">
        <v>11484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 t="s">
        <v>990</v>
      </c>
      <c r="AC30" s="96"/>
      <c r="AD30" s="33" t="s">
        <v>127</v>
      </c>
      <c r="AE30" s="30"/>
      <c r="AF30" s="30" t="s">
        <v>978</v>
      </c>
      <c r="AG30" s="29">
        <v>51901</v>
      </c>
      <c r="AH30" s="30"/>
      <c r="AI30" s="30"/>
    </row>
    <row r="31" spans="2:35" ht="15" x14ac:dyDescent="0.25">
      <c r="C31" s="22" t="s">
        <v>988</v>
      </c>
      <c r="D31" s="23"/>
      <c r="E31" s="24"/>
      <c r="F31" s="16">
        <f>SUM(F16:F30)</f>
        <v>257355.25</v>
      </c>
      <c r="G31" s="14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/>
      <c r="W31" s="13"/>
      <c r="X31" s="13"/>
      <c r="Y31" s="13"/>
      <c r="Z31" s="13"/>
      <c r="AA31" s="13"/>
      <c r="AB31" s="12"/>
      <c r="AC31" s="17"/>
      <c r="AD31" s="13"/>
    </row>
  </sheetData>
  <mergeCells count="18">
    <mergeCell ref="B14:B15"/>
    <mergeCell ref="C14:C15"/>
    <mergeCell ref="D14:D15"/>
    <mergeCell ref="E14:E15"/>
    <mergeCell ref="F14:F15"/>
    <mergeCell ref="AH14:AH15"/>
    <mergeCell ref="AI14:AI15"/>
    <mergeCell ref="AG14:AG15"/>
    <mergeCell ref="G14:G15"/>
    <mergeCell ref="H14:H15"/>
    <mergeCell ref="I14:L14"/>
    <mergeCell ref="M14:U14"/>
    <mergeCell ref="V14:V15"/>
    <mergeCell ref="W14:AA14"/>
    <mergeCell ref="AB14:AB15"/>
    <mergeCell ref="AC14:AC15"/>
    <mergeCell ref="AD14:AD15"/>
    <mergeCell ref="AF14:AF15"/>
  </mergeCells>
  <conditionalFormatting sqref="H31:H1048576 H1:H27">
    <cfRule type="duplicateValues" dxfId="9" priority="64"/>
  </conditionalFormatting>
  <conditionalFormatting sqref="AB31:AB1048576 AB1:AB27">
    <cfRule type="duplicateValues" dxfId="8" priority="52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I213"/>
  <sheetViews>
    <sheetView topLeftCell="B8" zoomScaleNormal="100" workbookViewId="0">
      <pane xSplit="2" ySplit="8" topLeftCell="D16" activePane="bottomRight" state="frozen"/>
      <selection activeCell="B8" sqref="B8"/>
      <selection pane="topRight" activeCell="D8" sqref="D8"/>
      <selection pane="bottomLeft" activeCell="B10" sqref="B10"/>
      <selection pane="bottomRight" activeCell="B9" sqref="B9:AG45"/>
    </sheetView>
  </sheetViews>
  <sheetFormatPr baseColWidth="10" defaultColWidth="69.140625" defaultRowHeight="14.25" x14ac:dyDescent="0.2"/>
  <cols>
    <col min="1" max="1" width="4" style="1" customWidth="1"/>
    <col min="2" max="2" width="6.7109375" style="5" customWidth="1"/>
    <col min="3" max="3" width="41.5703125" style="1" customWidth="1"/>
    <col min="4" max="4" width="16.42578125" style="5" customWidth="1"/>
    <col min="5" max="5" width="11" style="3" customWidth="1"/>
    <col min="6" max="6" width="15.7109375" style="10" customWidth="1"/>
    <col min="7" max="7" width="21.140625" style="199" customWidth="1"/>
    <col min="8" max="8" width="18.5703125" style="1" hidden="1" customWidth="1"/>
    <col min="9" max="11" width="4.7109375" style="3" hidden="1" customWidth="1"/>
    <col min="12" max="12" width="3.5703125" style="3" hidden="1" customWidth="1"/>
    <col min="13" max="13" width="4.7109375" style="3" hidden="1" customWidth="1"/>
    <col min="14" max="14" width="3.5703125" style="3" hidden="1" customWidth="1"/>
    <col min="15" max="15" width="4.7109375" style="3" hidden="1" customWidth="1"/>
    <col min="16" max="17" width="3.5703125" style="3" hidden="1" customWidth="1"/>
    <col min="18" max="19" width="4.7109375" style="3" hidden="1" customWidth="1"/>
    <col min="20" max="21" width="3.5703125" style="3" hidden="1" customWidth="1"/>
    <col min="22" max="22" width="23.7109375" style="201" customWidth="1"/>
    <col min="23" max="25" width="4.7109375" style="3" hidden="1" customWidth="1"/>
    <col min="26" max="26" width="4" style="3" hidden="1" customWidth="1"/>
    <col min="27" max="27" width="4.85546875" style="3" hidden="1" customWidth="1"/>
    <col min="28" max="28" width="25.28515625" style="1" hidden="1" customWidth="1"/>
    <col min="29" max="29" width="17.140625" style="9" customWidth="1"/>
    <col min="30" max="30" width="12.42578125" style="3" customWidth="1"/>
    <col min="31" max="31" width="2.28515625" style="1" bestFit="1" customWidth="1"/>
    <col min="32" max="32" width="19.42578125" style="206" customWidth="1"/>
    <col min="33" max="33" width="14.85546875" style="1" customWidth="1"/>
    <col min="34" max="34" width="32.7109375" style="1" hidden="1" customWidth="1"/>
    <col min="35" max="35" width="28.42578125" style="1" hidden="1" customWidth="1"/>
    <col min="36" max="16384" width="69.140625" style="1"/>
  </cols>
  <sheetData>
    <row r="2" spans="2:35" ht="15" x14ac:dyDescent="0.25">
      <c r="B2" s="2" t="s">
        <v>7</v>
      </c>
    </row>
    <row r="3" spans="2:35" ht="15" x14ac:dyDescent="0.25">
      <c r="B3" s="2" t="s">
        <v>8</v>
      </c>
    </row>
    <row r="4" spans="2:35" ht="29.25" x14ac:dyDescent="0.25">
      <c r="B4" s="2" t="s">
        <v>10</v>
      </c>
      <c r="AF4" s="206" t="s">
        <v>980</v>
      </c>
      <c r="AG4" s="1">
        <v>56401</v>
      </c>
    </row>
    <row r="5" spans="2:35" ht="15" x14ac:dyDescent="0.25">
      <c r="B5" s="2" t="s">
        <v>9</v>
      </c>
    </row>
    <row r="6" spans="2:35" ht="15" x14ac:dyDescent="0.25">
      <c r="B6" s="2"/>
    </row>
    <row r="9" spans="2:35" ht="15" x14ac:dyDescent="0.25">
      <c r="B9" s="2" t="s">
        <v>7</v>
      </c>
    </row>
    <row r="10" spans="2:35" ht="15" x14ac:dyDescent="0.25">
      <c r="B10" s="2" t="s">
        <v>8</v>
      </c>
    </row>
    <row r="11" spans="2:35" ht="15" x14ac:dyDescent="0.25">
      <c r="B11" s="197" t="s">
        <v>1226</v>
      </c>
      <c r="C11" s="197"/>
      <c r="D11" s="197"/>
    </row>
    <row r="12" spans="2:35" ht="15" x14ac:dyDescent="0.25">
      <c r="B12" s="2" t="s">
        <v>1145</v>
      </c>
    </row>
    <row r="13" spans="2:35" ht="15" thickBot="1" x14ac:dyDescent="0.25"/>
    <row r="14" spans="2:35" ht="15" x14ac:dyDescent="0.2">
      <c r="B14" s="168"/>
      <c r="C14" s="123" t="s">
        <v>0</v>
      </c>
      <c r="D14" s="138" t="s">
        <v>869</v>
      </c>
      <c r="E14" s="123" t="s">
        <v>909</v>
      </c>
      <c r="F14" s="136" t="s">
        <v>868</v>
      </c>
      <c r="G14" s="194" t="s">
        <v>912</v>
      </c>
      <c r="H14" s="120" t="s">
        <v>128</v>
      </c>
      <c r="I14" s="129" t="s">
        <v>1</v>
      </c>
      <c r="J14" s="129"/>
      <c r="K14" s="130"/>
      <c r="L14" s="131"/>
      <c r="M14" s="134" t="s">
        <v>2</v>
      </c>
      <c r="N14" s="135"/>
      <c r="O14" s="135"/>
      <c r="P14" s="135"/>
      <c r="Q14" s="135"/>
      <c r="R14" s="135"/>
      <c r="S14" s="135"/>
      <c r="T14" s="135"/>
      <c r="U14" s="132"/>
      <c r="V14" s="202" t="s">
        <v>3</v>
      </c>
      <c r="W14" s="129" t="s">
        <v>4</v>
      </c>
      <c r="X14" s="130"/>
      <c r="Y14" s="130"/>
      <c r="Z14" s="130"/>
      <c r="AA14" s="140"/>
      <c r="AB14" s="120" t="s">
        <v>11</v>
      </c>
      <c r="AC14" s="120" t="s">
        <v>12</v>
      </c>
      <c r="AD14" s="120" t="s">
        <v>126</v>
      </c>
      <c r="AF14" s="120" t="s">
        <v>975</v>
      </c>
      <c r="AG14" s="120" t="s">
        <v>974</v>
      </c>
      <c r="AH14" s="123" t="s">
        <v>1012</v>
      </c>
      <c r="AI14" s="138" t="s">
        <v>1011</v>
      </c>
    </row>
    <row r="15" spans="2:35" ht="29.25" customHeight="1" x14ac:dyDescent="0.2">
      <c r="B15" s="169"/>
      <c r="C15" s="170"/>
      <c r="D15" s="139"/>
      <c r="E15" s="124"/>
      <c r="F15" s="137"/>
      <c r="G15" s="195"/>
      <c r="H15" s="121"/>
      <c r="I15" s="19">
        <v>1</v>
      </c>
      <c r="J15" s="19">
        <v>2</v>
      </c>
      <c r="K15" s="20">
        <v>3</v>
      </c>
      <c r="L15" s="21">
        <v>4</v>
      </c>
      <c r="M15" s="20">
        <v>1</v>
      </c>
      <c r="N15" s="20">
        <v>2</v>
      </c>
      <c r="O15" s="20">
        <v>3</v>
      </c>
      <c r="P15" s="20">
        <v>4</v>
      </c>
      <c r="Q15" s="20">
        <v>5</v>
      </c>
      <c r="R15" s="20">
        <v>6</v>
      </c>
      <c r="S15" s="20">
        <v>7</v>
      </c>
      <c r="T15" s="20">
        <v>8</v>
      </c>
      <c r="U15" s="20">
        <v>9</v>
      </c>
      <c r="V15" s="203"/>
      <c r="W15" s="20">
        <v>1</v>
      </c>
      <c r="X15" s="20">
        <v>2</v>
      </c>
      <c r="Y15" s="20">
        <v>3</v>
      </c>
      <c r="Z15" s="20">
        <v>4</v>
      </c>
      <c r="AA15" s="20">
        <v>5</v>
      </c>
      <c r="AB15" s="122"/>
      <c r="AC15" s="121"/>
      <c r="AD15" s="121"/>
      <c r="AF15" s="121"/>
      <c r="AG15" s="121"/>
      <c r="AH15" s="124"/>
      <c r="AI15" s="139"/>
    </row>
    <row r="16" spans="2:35" ht="28.5" x14ac:dyDescent="0.2">
      <c r="B16" s="58">
        <v>1</v>
      </c>
      <c r="C16" s="60" t="s">
        <v>143</v>
      </c>
      <c r="D16" s="62">
        <v>43830</v>
      </c>
      <c r="E16" s="59">
        <v>350</v>
      </c>
      <c r="F16" s="63">
        <v>14152</v>
      </c>
      <c r="G16" s="198" t="s">
        <v>923</v>
      </c>
      <c r="H16" s="58" t="s">
        <v>129</v>
      </c>
      <c r="I16" s="59"/>
      <c r="J16" s="59"/>
      <c r="K16" s="59">
        <v>1</v>
      </c>
      <c r="L16" s="59"/>
      <c r="M16" s="59">
        <v>1</v>
      </c>
      <c r="N16" s="59"/>
      <c r="O16" s="59"/>
      <c r="P16" s="59"/>
      <c r="Q16" s="59"/>
      <c r="R16" s="59"/>
      <c r="S16" s="59"/>
      <c r="T16" s="59"/>
      <c r="U16" s="59"/>
      <c r="V16" s="204" t="s">
        <v>48</v>
      </c>
      <c r="W16" s="59"/>
      <c r="X16" s="59">
        <v>1</v>
      </c>
      <c r="Y16" s="59"/>
      <c r="Z16" s="59"/>
      <c r="AA16" s="59"/>
      <c r="AB16" s="58" t="s">
        <v>858</v>
      </c>
      <c r="AC16" s="59" t="s">
        <v>109</v>
      </c>
      <c r="AD16" s="59" t="s">
        <v>5</v>
      </c>
      <c r="AE16" s="60"/>
      <c r="AF16" s="196" t="s">
        <v>981</v>
      </c>
      <c r="AG16" s="58">
        <v>52101</v>
      </c>
      <c r="AH16" s="60"/>
      <c r="AI16" s="60"/>
    </row>
    <row r="17" spans="2:35" ht="28.5" x14ac:dyDescent="0.2">
      <c r="B17" s="58">
        <v>2</v>
      </c>
      <c r="C17" s="60" t="s">
        <v>143</v>
      </c>
      <c r="D17" s="62">
        <v>43830</v>
      </c>
      <c r="E17" s="59">
        <v>350</v>
      </c>
      <c r="F17" s="63">
        <v>14152</v>
      </c>
      <c r="G17" s="198" t="s">
        <v>938</v>
      </c>
      <c r="H17" s="60" t="s">
        <v>755</v>
      </c>
      <c r="I17" s="59"/>
      <c r="J17" s="59"/>
      <c r="K17" s="59">
        <v>1</v>
      </c>
      <c r="L17" s="59"/>
      <c r="M17" s="59"/>
      <c r="N17" s="59">
        <v>1</v>
      </c>
      <c r="O17" s="59"/>
      <c r="P17" s="59"/>
      <c r="Q17" s="59"/>
      <c r="R17" s="59"/>
      <c r="S17" s="59"/>
      <c r="T17" s="59"/>
      <c r="U17" s="59"/>
      <c r="V17" s="204" t="s">
        <v>203</v>
      </c>
      <c r="W17" s="59">
        <v>1</v>
      </c>
      <c r="X17" s="59"/>
      <c r="Y17" s="59"/>
      <c r="Z17" s="59"/>
      <c r="AA17" s="59"/>
      <c r="AB17" s="58" t="s">
        <v>244</v>
      </c>
      <c r="AC17" s="59" t="s">
        <v>344</v>
      </c>
      <c r="AD17" s="59" t="s">
        <v>5</v>
      </c>
      <c r="AE17" s="60"/>
      <c r="AF17" s="196" t="s">
        <v>981</v>
      </c>
      <c r="AG17" s="58">
        <v>52101</v>
      </c>
      <c r="AH17" s="60"/>
      <c r="AI17" s="60"/>
    </row>
    <row r="18" spans="2:35" ht="28.5" x14ac:dyDescent="0.2">
      <c r="B18" s="58">
        <v>3</v>
      </c>
      <c r="C18" s="60" t="s">
        <v>161</v>
      </c>
      <c r="D18" s="62">
        <v>43830</v>
      </c>
      <c r="E18" s="59">
        <v>350</v>
      </c>
      <c r="F18" s="63">
        <v>14152</v>
      </c>
      <c r="G18" s="198" t="s">
        <v>927</v>
      </c>
      <c r="H18" s="60" t="s">
        <v>753</v>
      </c>
      <c r="I18" s="59"/>
      <c r="J18" s="59"/>
      <c r="K18" s="59">
        <v>1</v>
      </c>
      <c r="L18" s="59"/>
      <c r="M18" s="59"/>
      <c r="N18" s="59"/>
      <c r="O18" s="59">
        <v>1</v>
      </c>
      <c r="P18" s="59"/>
      <c r="Q18" s="59"/>
      <c r="R18" s="59"/>
      <c r="S18" s="59"/>
      <c r="T18" s="59"/>
      <c r="U18" s="59"/>
      <c r="V18" s="204" t="s">
        <v>213</v>
      </c>
      <c r="W18" s="59">
        <v>1</v>
      </c>
      <c r="X18" s="59"/>
      <c r="Y18" s="59"/>
      <c r="Z18" s="59"/>
      <c r="AA18" s="59"/>
      <c r="AB18" s="58" t="s">
        <v>272</v>
      </c>
      <c r="AC18" s="59" t="s">
        <v>372</v>
      </c>
      <c r="AD18" s="59" t="s">
        <v>5</v>
      </c>
      <c r="AE18" s="60"/>
      <c r="AF18" s="196" t="s">
        <v>981</v>
      </c>
      <c r="AG18" s="58">
        <v>52101</v>
      </c>
      <c r="AH18" s="60"/>
      <c r="AI18" s="60"/>
    </row>
    <row r="19" spans="2:35" ht="28.5" x14ac:dyDescent="0.2">
      <c r="B19" s="58">
        <v>4</v>
      </c>
      <c r="C19" s="60" t="s">
        <v>163</v>
      </c>
      <c r="D19" s="62">
        <v>43462</v>
      </c>
      <c r="E19" s="59">
        <v>261</v>
      </c>
      <c r="F19" s="63">
        <v>10993.48</v>
      </c>
      <c r="G19" s="198" t="s">
        <v>926</v>
      </c>
      <c r="H19" s="60"/>
      <c r="I19" s="59"/>
      <c r="J19" s="59"/>
      <c r="K19" s="59">
        <v>1</v>
      </c>
      <c r="L19" s="59"/>
      <c r="M19" s="59"/>
      <c r="N19" s="59"/>
      <c r="O19" s="59">
        <v>1</v>
      </c>
      <c r="P19" s="59"/>
      <c r="Q19" s="59"/>
      <c r="R19" s="59"/>
      <c r="S19" s="59"/>
      <c r="T19" s="59"/>
      <c r="U19" s="59"/>
      <c r="V19" s="204" t="s">
        <v>213</v>
      </c>
      <c r="W19" s="59">
        <v>1</v>
      </c>
      <c r="X19" s="59"/>
      <c r="Y19" s="59"/>
      <c r="Z19" s="59"/>
      <c r="AA19" s="59"/>
      <c r="AB19" s="58" t="s">
        <v>276</v>
      </c>
      <c r="AC19" s="59" t="s">
        <v>376</v>
      </c>
      <c r="AD19" s="59" t="s">
        <v>5</v>
      </c>
      <c r="AE19" s="60"/>
      <c r="AF19" s="196" t="s">
        <v>981</v>
      </c>
      <c r="AG19" s="58">
        <v>52101</v>
      </c>
      <c r="AH19" s="60" t="s">
        <v>1017</v>
      </c>
      <c r="AI19" s="58" t="s">
        <v>1010</v>
      </c>
    </row>
    <row r="20" spans="2:35" ht="28.5" x14ac:dyDescent="0.2">
      <c r="B20" s="58">
        <v>5</v>
      </c>
      <c r="C20" s="60" t="s">
        <v>163</v>
      </c>
      <c r="D20" s="62">
        <v>43462</v>
      </c>
      <c r="E20" s="59">
        <v>261</v>
      </c>
      <c r="F20" s="63">
        <v>10993.48</v>
      </c>
      <c r="G20" s="198" t="s">
        <v>921</v>
      </c>
      <c r="H20" s="60"/>
      <c r="I20" s="59"/>
      <c r="J20" s="59"/>
      <c r="K20" s="59">
        <v>1</v>
      </c>
      <c r="L20" s="59"/>
      <c r="M20" s="59"/>
      <c r="N20" s="59"/>
      <c r="O20" s="59"/>
      <c r="P20" s="59"/>
      <c r="Q20" s="59">
        <v>1</v>
      </c>
      <c r="R20" s="59"/>
      <c r="S20" s="59"/>
      <c r="T20" s="59"/>
      <c r="U20" s="59"/>
      <c r="V20" s="204" t="s">
        <v>217</v>
      </c>
      <c r="W20" s="59">
        <v>1</v>
      </c>
      <c r="X20" s="59"/>
      <c r="Y20" s="59"/>
      <c r="Z20" s="59"/>
      <c r="AA20" s="59"/>
      <c r="AB20" s="58" t="s">
        <v>297</v>
      </c>
      <c r="AC20" s="59" t="s">
        <v>397</v>
      </c>
      <c r="AD20" s="59" t="s">
        <v>5</v>
      </c>
      <c r="AE20" s="60"/>
      <c r="AF20" s="196" t="s">
        <v>981</v>
      </c>
      <c r="AG20" s="58">
        <v>52101</v>
      </c>
      <c r="AH20" s="60" t="s">
        <v>1017</v>
      </c>
      <c r="AI20" s="58" t="s">
        <v>1010</v>
      </c>
    </row>
    <row r="21" spans="2:35" ht="28.5" x14ac:dyDescent="0.2">
      <c r="B21" s="58">
        <v>6</v>
      </c>
      <c r="C21" s="60" t="s">
        <v>529</v>
      </c>
      <c r="D21" s="62">
        <v>34955</v>
      </c>
      <c r="E21" s="59"/>
      <c r="F21" s="63">
        <v>9644</v>
      </c>
      <c r="G21" s="198"/>
      <c r="H21" s="60"/>
      <c r="I21" s="59"/>
      <c r="J21" s="59"/>
      <c r="K21" s="59">
        <v>1</v>
      </c>
      <c r="L21" s="59"/>
      <c r="M21" s="59"/>
      <c r="N21" s="59"/>
      <c r="O21" s="59"/>
      <c r="P21" s="59"/>
      <c r="Q21" s="59"/>
      <c r="R21" s="59"/>
      <c r="S21" s="59">
        <v>1</v>
      </c>
      <c r="T21" s="59"/>
      <c r="U21" s="59"/>
      <c r="V21" s="204" t="s">
        <v>630</v>
      </c>
      <c r="W21" s="59">
        <v>1</v>
      </c>
      <c r="X21" s="59"/>
      <c r="Y21" s="59"/>
      <c r="Z21" s="59"/>
      <c r="AA21" s="59"/>
      <c r="AB21" s="58" t="s">
        <v>522</v>
      </c>
      <c r="AC21" s="59" t="s">
        <v>534</v>
      </c>
      <c r="AD21" s="59" t="s">
        <v>5</v>
      </c>
      <c r="AE21" s="60"/>
      <c r="AF21" s="196" t="s">
        <v>981</v>
      </c>
      <c r="AG21" s="58">
        <v>52101</v>
      </c>
      <c r="AH21" s="60"/>
      <c r="AI21" s="60"/>
    </row>
    <row r="22" spans="2:35" ht="28.5" x14ac:dyDescent="0.2">
      <c r="B22" s="58">
        <v>7</v>
      </c>
      <c r="C22" s="60" t="s">
        <v>529</v>
      </c>
      <c r="D22" s="62">
        <v>34955</v>
      </c>
      <c r="E22" s="59"/>
      <c r="F22" s="63">
        <v>9644</v>
      </c>
      <c r="G22" s="198"/>
      <c r="H22" s="60"/>
      <c r="I22" s="59"/>
      <c r="J22" s="59"/>
      <c r="K22" s="59">
        <v>1</v>
      </c>
      <c r="L22" s="59"/>
      <c r="M22" s="59"/>
      <c r="N22" s="59"/>
      <c r="O22" s="59"/>
      <c r="P22" s="59"/>
      <c r="Q22" s="59"/>
      <c r="R22" s="59"/>
      <c r="S22" s="59">
        <v>1</v>
      </c>
      <c r="T22" s="59"/>
      <c r="U22" s="59"/>
      <c r="V22" s="204" t="s">
        <v>630</v>
      </c>
      <c r="W22" s="59">
        <v>1</v>
      </c>
      <c r="X22" s="59"/>
      <c r="Y22" s="59"/>
      <c r="Z22" s="59"/>
      <c r="AA22" s="59"/>
      <c r="AB22" s="58" t="s">
        <v>523</v>
      </c>
      <c r="AC22" s="59" t="s">
        <v>535</v>
      </c>
      <c r="AD22" s="59" t="s">
        <v>5</v>
      </c>
      <c r="AE22" s="60"/>
      <c r="AF22" s="196" t="s">
        <v>981</v>
      </c>
      <c r="AG22" s="58">
        <v>52101</v>
      </c>
      <c r="AH22" s="60"/>
      <c r="AI22" s="60"/>
    </row>
    <row r="23" spans="2:35" ht="28.5" x14ac:dyDescent="0.2">
      <c r="B23" s="58">
        <v>8</v>
      </c>
      <c r="C23" s="60" t="s">
        <v>531</v>
      </c>
      <c r="D23" s="62">
        <v>42091</v>
      </c>
      <c r="E23" s="59" t="s">
        <v>931</v>
      </c>
      <c r="F23" s="63">
        <v>7966</v>
      </c>
      <c r="G23" s="198" t="s">
        <v>932</v>
      </c>
      <c r="H23" s="60" t="s">
        <v>806</v>
      </c>
      <c r="I23" s="59"/>
      <c r="J23" s="59"/>
      <c r="K23" s="59">
        <v>1</v>
      </c>
      <c r="L23" s="59"/>
      <c r="M23" s="59"/>
      <c r="N23" s="59"/>
      <c r="O23" s="59"/>
      <c r="P23" s="59"/>
      <c r="Q23" s="59"/>
      <c r="R23" s="59"/>
      <c r="S23" s="59">
        <v>1</v>
      </c>
      <c r="T23" s="59"/>
      <c r="U23" s="59"/>
      <c r="V23" s="204" t="s">
        <v>630</v>
      </c>
      <c r="W23" s="59">
        <v>1</v>
      </c>
      <c r="X23" s="59"/>
      <c r="Y23" s="59"/>
      <c r="Z23" s="59"/>
      <c r="AA23" s="59"/>
      <c r="AB23" s="58" t="s">
        <v>528</v>
      </c>
      <c r="AC23" s="59" t="s">
        <v>540</v>
      </c>
      <c r="AD23" s="59" t="s">
        <v>5</v>
      </c>
      <c r="AE23" s="60"/>
      <c r="AF23" s="196" t="s">
        <v>981</v>
      </c>
      <c r="AG23" s="58">
        <v>52101</v>
      </c>
      <c r="AH23" s="60"/>
      <c r="AI23" s="60"/>
    </row>
    <row r="24" spans="2:35" ht="28.5" x14ac:dyDescent="0.2">
      <c r="B24" s="58">
        <v>9</v>
      </c>
      <c r="C24" s="60" t="s">
        <v>163</v>
      </c>
      <c r="D24" s="62">
        <v>43174</v>
      </c>
      <c r="E24" s="59">
        <v>2929</v>
      </c>
      <c r="F24" s="63">
        <v>8781</v>
      </c>
      <c r="G24" s="198" t="s">
        <v>920</v>
      </c>
      <c r="H24" s="60"/>
      <c r="I24" s="59"/>
      <c r="J24" s="59"/>
      <c r="K24" s="59">
        <v>1</v>
      </c>
      <c r="L24" s="59"/>
      <c r="M24" s="59">
        <v>1</v>
      </c>
      <c r="N24" s="59"/>
      <c r="O24" s="59"/>
      <c r="P24" s="59"/>
      <c r="Q24" s="59"/>
      <c r="R24" s="59"/>
      <c r="S24" s="59"/>
      <c r="T24" s="59"/>
      <c r="U24" s="59"/>
      <c r="V24" s="204" t="s">
        <v>566</v>
      </c>
      <c r="W24" s="59">
        <v>1</v>
      </c>
      <c r="X24" s="59"/>
      <c r="Y24" s="59"/>
      <c r="Z24" s="59"/>
      <c r="AA24" s="59"/>
      <c r="AB24" s="58" t="s">
        <v>556</v>
      </c>
      <c r="AC24" s="59" t="s">
        <v>591</v>
      </c>
      <c r="AD24" s="59" t="s">
        <v>5</v>
      </c>
      <c r="AE24" s="60"/>
      <c r="AF24" s="196" t="s">
        <v>981</v>
      </c>
      <c r="AG24" s="58">
        <v>52101</v>
      </c>
      <c r="AH24" s="60" t="s">
        <v>1017</v>
      </c>
      <c r="AI24" s="58" t="s">
        <v>1010</v>
      </c>
    </row>
    <row r="25" spans="2:35" ht="28.5" x14ac:dyDescent="0.2">
      <c r="B25" s="58">
        <v>10</v>
      </c>
      <c r="C25" s="60" t="s">
        <v>565</v>
      </c>
      <c r="D25" s="64">
        <v>43829</v>
      </c>
      <c r="E25" s="59"/>
      <c r="F25" s="63">
        <v>7400.8</v>
      </c>
      <c r="G25" s="198"/>
      <c r="H25" s="60"/>
      <c r="I25" s="59"/>
      <c r="J25" s="59"/>
      <c r="K25" s="59">
        <v>1</v>
      </c>
      <c r="L25" s="59"/>
      <c r="M25" s="59">
        <v>1</v>
      </c>
      <c r="N25" s="59"/>
      <c r="O25" s="59"/>
      <c r="P25" s="59"/>
      <c r="Q25" s="59"/>
      <c r="R25" s="59"/>
      <c r="S25" s="59"/>
      <c r="T25" s="59"/>
      <c r="U25" s="59"/>
      <c r="V25" s="204" t="s">
        <v>566</v>
      </c>
      <c r="W25" s="59">
        <v>1</v>
      </c>
      <c r="X25" s="59"/>
      <c r="Y25" s="59"/>
      <c r="Z25" s="59"/>
      <c r="AA25" s="59"/>
      <c r="AB25" s="58" t="s">
        <v>560</v>
      </c>
      <c r="AC25" s="59" t="s">
        <v>595</v>
      </c>
      <c r="AD25" s="59" t="s">
        <v>5</v>
      </c>
      <c r="AE25" s="60"/>
      <c r="AF25" s="196" t="s">
        <v>981</v>
      </c>
      <c r="AG25" s="58">
        <v>52101</v>
      </c>
      <c r="AH25" s="60" t="s">
        <v>1025</v>
      </c>
      <c r="AI25" s="58" t="s">
        <v>1010</v>
      </c>
    </row>
    <row r="26" spans="2:35" ht="28.5" x14ac:dyDescent="0.2">
      <c r="B26" s="58">
        <v>11</v>
      </c>
      <c r="C26" s="60" t="s">
        <v>565</v>
      </c>
      <c r="D26" s="64">
        <v>43829</v>
      </c>
      <c r="E26" s="59"/>
      <c r="F26" s="63">
        <v>7400.8</v>
      </c>
      <c r="G26" s="198"/>
      <c r="H26" s="60"/>
      <c r="I26" s="59"/>
      <c r="J26" s="59"/>
      <c r="K26" s="59">
        <v>1</v>
      </c>
      <c r="L26" s="59"/>
      <c r="M26" s="59">
        <v>1</v>
      </c>
      <c r="N26" s="59"/>
      <c r="O26" s="59"/>
      <c r="P26" s="59"/>
      <c r="Q26" s="59"/>
      <c r="R26" s="59"/>
      <c r="S26" s="59"/>
      <c r="T26" s="59"/>
      <c r="U26" s="59"/>
      <c r="V26" s="204" t="s">
        <v>566</v>
      </c>
      <c r="W26" s="59">
        <v>1</v>
      </c>
      <c r="X26" s="59"/>
      <c r="Y26" s="59"/>
      <c r="Z26" s="59"/>
      <c r="AA26" s="59"/>
      <c r="AB26" s="58" t="s">
        <v>561</v>
      </c>
      <c r="AC26" s="59" t="s">
        <v>596</v>
      </c>
      <c r="AD26" s="59" t="s">
        <v>5</v>
      </c>
      <c r="AE26" s="60"/>
      <c r="AF26" s="196" t="s">
        <v>981</v>
      </c>
      <c r="AG26" s="58">
        <v>52101</v>
      </c>
      <c r="AH26" s="60" t="s">
        <v>1025</v>
      </c>
      <c r="AI26" s="58" t="s">
        <v>1010</v>
      </c>
    </row>
    <row r="27" spans="2:35" ht="28.5" x14ac:dyDescent="0.2">
      <c r="B27" s="58">
        <v>12</v>
      </c>
      <c r="C27" s="60" t="s">
        <v>565</v>
      </c>
      <c r="D27" s="64">
        <v>43829</v>
      </c>
      <c r="E27" s="59"/>
      <c r="F27" s="63">
        <v>7400.8</v>
      </c>
      <c r="G27" s="198"/>
      <c r="H27" s="60"/>
      <c r="I27" s="59"/>
      <c r="J27" s="59"/>
      <c r="K27" s="59">
        <v>1</v>
      </c>
      <c r="L27" s="59"/>
      <c r="M27" s="59">
        <v>1</v>
      </c>
      <c r="N27" s="59"/>
      <c r="O27" s="59"/>
      <c r="P27" s="59"/>
      <c r="Q27" s="59"/>
      <c r="R27" s="59"/>
      <c r="S27" s="59"/>
      <c r="T27" s="59"/>
      <c r="U27" s="59"/>
      <c r="V27" s="204" t="s">
        <v>566</v>
      </c>
      <c r="W27" s="59">
        <v>1</v>
      </c>
      <c r="X27" s="59"/>
      <c r="Y27" s="59"/>
      <c r="Z27" s="59"/>
      <c r="AA27" s="59"/>
      <c r="AB27" s="58" t="s">
        <v>562</v>
      </c>
      <c r="AC27" s="59" t="s">
        <v>597</v>
      </c>
      <c r="AD27" s="59" t="s">
        <v>5</v>
      </c>
      <c r="AE27" s="60"/>
      <c r="AF27" s="196" t="s">
        <v>981</v>
      </c>
      <c r="AG27" s="58">
        <v>52101</v>
      </c>
      <c r="AH27" s="60" t="s">
        <v>1025</v>
      </c>
      <c r="AI27" s="58" t="s">
        <v>1010</v>
      </c>
    </row>
    <row r="28" spans="2:35" ht="28.5" x14ac:dyDescent="0.2">
      <c r="B28" s="58">
        <v>13</v>
      </c>
      <c r="C28" s="60" t="s">
        <v>632</v>
      </c>
      <c r="D28" s="62">
        <v>40193</v>
      </c>
      <c r="E28" s="59"/>
      <c r="F28" s="63">
        <v>7999</v>
      </c>
      <c r="G28" s="198"/>
      <c r="H28" s="60"/>
      <c r="I28" s="59"/>
      <c r="J28" s="59"/>
      <c r="K28" s="59">
        <v>1</v>
      </c>
      <c r="L28" s="59"/>
      <c r="M28" s="59"/>
      <c r="N28" s="59"/>
      <c r="O28" s="59"/>
      <c r="P28" s="59"/>
      <c r="Q28" s="59"/>
      <c r="R28" s="59"/>
      <c r="S28" s="59">
        <v>1</v>
      </c>
      <c r="T28" s="59"/>
      <c r="U28" s="59"/>
      <c r="V28" s="204" t="s">
        <v>630</v>
      </c>
      <c r="W28" s="59"/>
      <c r="X28" s="59">
        <v>1</v>
      </c>
      <c r="Y28" s="59"/>
      <c r="Z28" s="59"/>
      <c r="AA28" s="59"/>
      <c r="AB28" s="58" t="s">
        <v>657</v>
      </c>
      <c r="AC28" s="59" t="s">
        <v>687</v>
      </c>
      <c r="AD28" s="59" t="s">
        <v>5</v>
      </c>
      <c r="AE28" s="60"/>
      <c r="AF28" s="196" t="s">
        <v>981</v>
      </c>
      <c r="AG28" s="58">
        <v>52101</v>
      </c>
      <c r="AH28" s="60"/>
      <c r="AI28" s="60"/>
    </row>
    <row r="29" spans="2:35" ht="28.5" x14ac:dyDescent="0.2">
      <c r="B29" s="58">
        <v>14</v>
      </c>
      <c r="C29" s="60" t="s">
        <v>637</v>
      </c>
      <c r="D29" s="64">
        <v>43462</v>
      </c>
      <c r="E29" s="59"/>
      <c r="F29" s="63">
        <v>97440</v>
      </c>
      <c r="G29" s="198"/>
      <c r="H29" s="60" t="s">
        <v>786</v>
      </c>
      <c r="I29" s="59"/>
      <c r="J29" s="59"/>
      <c r="K29" s="59">
        <v>1</v>
      </c>
      <c r="L29" s="59"/>
      <c r="M29" s="59"/>
      <c r="N29" s="59"/>
      <c r="O29" s="59"/>
      <c r="P29" s="59"/>
      <c r="Q29" s="59"/>
      <c r="R29" s="59"/>
      <c r="S29" s="59">
        <v>1</v>
      </c>
      <c r="T29" s="59"/>
      <c r="U29" s="59"/>
      <c r="V29" s="204" t="s">
        <v>630</v>
      </c>
      <c r="W29" s="59">
        <v>1</v>
      </c>
      <c r="X29" s="59"/>
      <c r="Y29" s="59"/>
      <c r="Z29" s="59"/>
      <c r="AA29" s="59"/>
      <c r="AB29" s="58" t="s">
        <v>664</v>
      </c>
      <c r="AC29" s="59" t="s">
        <v>694</v>
      </c>
      <c r="AD29" s="59" t="s">
        <v>5</v>
      </c>
      <c r="AE29" s="60"/>
      <c r="AF29" s="196" t="s">
        <v>981</v>
      </c>
      <c r="AG29" s="58">
        <v>52101</v>
      </c>
      <c r="AH29" s="60" t="s">
        <v>978</v>
      </c>
      <c r="AI29" s="58" t="s">
        <v>1010</v>
      </c>
    </row>
    <row r="30" spans="2:35" ht="28.5" x14ac:dyDescent="0.2">
      <c r="B30" s="58">
        <v>15</v>
      </c>
      <c r="C30" s="60" t="s">
        <v>867</v>
      </c>
      <c r="D30" s="62">
        <v>43830</v>
      </c>
      <c r="E30" s="59"/>
      <c r="F30" s="63">
        <v>9931.82</v>
      </c>
      <c r="G30" s="198" t="s">
        <v>936</v>
      </c>
      <c r="H30" s="60" t="s">
        <v>752</v>
      </c>
      <c r="I30" s="59"/>
      <c r="J30" s="59"/>
      <c r="K30" s="59">
        <v>1</v>
      </c>
      <c r="L30" s="59"/>
      <c r="M30" s="59"/>
      <c r="N30" s="59"/>
      <c r="O30" s="59"/>
      <c r="P30" s="59">
        <v>1</v>
      </c>
      <c r="Q30" s="59"/>
      <c r="R30" s="59"/>
      <c r="S30" s="59"/>
      <c r="T30" s="59"/>
      <c r="U30" s="59"/>
      <c r="V30" s="204" t="s">
        <v>645</v>
      </c>
      <c r="W30" s="59"/>
      <c r="X30" s="59">
        <v>1</v>
      </c>
      <c r="Y30" s="59"/>
      <c r="Z30" s="59"/>
      <c r="AA30" s="59"/>
      <c r="AB30" s="58" t="s">
        <v>70</v>
      </c>
      <c r="AC30" s="59" t="s">
        <v>701</v>
      </c>
      <c r="AD30" s="59" t="s">
        <v>5</v>
      </c>
      <c r="AE30" s="60"/>
      <c r="AF30" s="196" t="s">
        <v>981</v>
      </c>
      <c r="AG30" s="58">
        <v>52101</v>
      </c>
      <c r="AH30" s="60"/>
      <c r="AI30" s="60"/>
    </row>
    <row r="31" spans="2:35" ht="28.5" x14ac:dyDescent="0.2">
      <c r="B31" s="58">
        <v>16</v>
      </c>
      <c r="C31" s="60" t="s">
        <v>815</v>
      </c>
      <c r="D31" s="62">
        <v>44349</v>
      </c>
      <c r="E31" s="59"/>
      <c r="F31" s="63">
        <v>11602.32</v>
      </c>
      <c r="G31" s="198"/>
      <c r="H31" s="60" t="s">
        <v>816</v>
      </c>
      <c r="I31" s="59"/>
      <c r="J31" s="59"/>
      <c r="K31" s="59">
        <v>1</v>
      </c>
      <c r="L31" s="59"/>
      <c r="M31" s="59"/>
      <c r="N31" s="59"/>
      <c r="O31" s="59"/>
      <c r="P31" s="59"/>
      <c r="Q31" s="59"/>
      <c r="R31" s="59"/>
      <c r="S31" s="59">
        <v>1</v>
      </c>
      <c r="T31" s="59"/>
      <c r="U31" s="59"/>
      <c r="V31" s="204" t="s">
        <v>630</v>
      </c>
      <c r="W31" s="59"/>
      <c r="X31" s="59">
        <v>1</v>
      </c>
      <c r="Y31" s="59"/>
      <c r="Z31" s="59"/>
      <c r="AA31" s="59"/>
      <c r="AB31" s="58" t="s">
        <v>322</v>
      </c>
      <c r="AC31" s="59" t="s">
        <v>817</v>
      </c>
      <c r="AD31" s="59" t="s">
        <v>5</v>
      </c>
      <c r="AE31" s="60"/>
      <c r="AF31" s="196" t="s">
        <v>981</v>
      </c>
      <c r="AG31" s="58">
        <v>52101</v>
      </c>
      <c r="AH31" s="60" t="s">
        <v>978</v>
      </c>
      <c r="AI31" s="58" t="s">
        <v>1010</v>
      </c>
    </row>
    <row r="32" spans="2:35" ht="28.5" x14ac:dyDescent="0.2">
      <c r="B32" s="58">
        <v>17</v>
      </c>
      <c r="C32" s="60" t="s">
        <v>820</v>
      </c>
      <c r="D32" s="62">
        <v>42670</v>
      </c>
      <c r="E32" s="59">
        <v>27</v>
      </c>
      <c r="F32" s="63">
        <v>74199.399999999994</v>
      </c>
      <c r="G32" s="198" t="s">
        <v>916</v>
      </c>
      <c r="H32" s="60"/>
      <c r="I32" s="59"/>
      <c r="J32" s="59"/>
      <c r="K32" s="59">
        <v>1</v>
      </c>
      <c r="L32" s="59"/>
      <c r="M32" s="59"/>
      <c r="N32" s="59"/>
      <c r="O32" s="59"/>
      <c r="P32" s="59"/>
      <c r="Q32" s="59"/>
      <c r="R32" s="59"/>
      <c r="S32" s="59"/>
      <c r="T32" s="59">
        <v>1</v>
      </c>
      <c r="U32" s="59"/>
      <c r="V32" s="204" t="s">
        <v>838</v>
      </c>
      <c r="W32" s="59">
        <v>1</v>
      </c>
      <c r="X32" s="59"/>
      <c r="Y32" s="59"/>
      <c r="Z32" s="59"/>
      <c r="AA32" s="59"/>
      <c r="AB32" s="58" t="s">
        <v>829</v>
      </c>
      <c r="AC32" s="59" t="s">
        <v>843</v>
      </c>
      <c r="AD32" s="59" t="s">
        <v>5</v>
      </c>
      <c r="AE32" s="60"/>
      <c r="AF32" s="196" t="s">
        <v>981</v>
      </c>
      <c r="AG32" s="58">
        <v>52101</v>
      </c>
      <c r="AH32" s="60" t="s">
        <v>1025</v>
      </c>
      <c r="AI32" s="58" t="s">
        <v>1010</v>
      </c>
    </row>
    <row r="33" spans="2:35" ht="28.5" x14ac:dyDescent="0.2">
      <c r="B33" s="58">
        <v>18</v>
      </c>
      <c r="C33" s="60" t="s">
        <v>183</v>
      </c>
      <c r="D33" s="62">
        <v>43830</v>
      </c>
      <c r="E33" s="59">
        <v>350</v>
      </c>
      <c r="F33" s="63">
        <v>14152</v>
      </c>
      <c r="G33" s="198" t="s">
        <v>937</v>
      </c>
      <c r="H33" s="60" t="s">
        <v>754</v>
      </c>
      <c r="I33" s="59"/>
      <c r="J33" s="59"/>
      <c r="K33" s="59">
        <v>1</v>
      </c>
      <c r="L33" s="59"/>
      <c r="M33" s="59"/>
      <c r="N33" s="59"/>
      <c r="O33" s="59"/>
      <c r="P33" s="59"/>
      <c r="Q33" s="59">
        <v>1</v>
      </c>
      <c r="R33" s="59"/>
      <c r="S33" s="59"/>
      <c r="T33" s="59"/>
      <c r="U33" s="59"/>
      <c r="V33" s="204" t="s">
        <v>217</v>
      </c>
      <c r="W33" s="59">
        <v>1</v>
      </c>
      <c r="X33" s="59"/>
      <c r="Y33" s="59"/>
      <c r="Z33" s="59"/>
      <c r="AA33" s="59"/>
      <c r="AB33" s="58" t="s">
        <v>302</v>
      </c>
      <c r="AC33" s="59" t="s">
        <v>402</v>
      </c>
      <c r="AD33" s="59" t="s">
        <v>5</v>
      </c>
      <c r="AE33" s="60"/>
      <c r="AF33" s="196" t="s">
        <v>981</v>
      </c>
      <c r="AG33" s="58">
        <v>52101</v>
      </c>
      <c r="AH33" s="60"/>
      <c r="AI33" s="60"/>
    </row>
    <row r="34" spans="2:35" ht="28.5" x14ac:dyDescent="0.2">
      <c r="B34" s="58">
        <v>19</v>
      </c>
      <c r="C34" s="60" t="s">
        <v>1027</v>
      </c>
      <c r="D34" s="62">
        <v>40193</v>
      </c>
      <c r="E34" s="59"/>
      <c r="F34" s="63">
        <v>7999</v>
      </c>
      <c r="G34" s="198"/>
      <c r="H34" s="60"/>
      <c r="I34" s="59"/>
      <c r="J34" s="59"/>
      <c r="K34" s="59">
        <v>1</v>
      </c>
      <c r="L34" s="59"/>
      <c r="M34" s="59"/>
      <c r="N34" s="59"/>
      <c r="O34" s="59"/>
      <c r="P34" s="59"/>
      <c r="Q34" s="59"/>
      <c r="R34" s="59"/>
      <c r="S34" s="59">
        <v>1</v>
      </c>
      <c r="T34" s="59"/>
      <c r="U34" s="59"/>
      <c r="V34" s="204" t="s">
        <v>630</v>
      </c>
      <c r="W34" s="59"/>
      <c r="X34" s="59">
        <v>1</v>
      </c>
      <c r="Y34" s="59"/>
      <c r="Z34" s="59"/>
      <c r="AA34" s="59"/>
      <c r="AB34" s="58" t="s">
        <v>658</v>
      </c>
      <c r="AC34" s="59" t="s">
        <v>688</v>
      </c>
      <c r="AD34" s="59" t="s">
        <v>5</v>
      </c>
      <c r="AE34" s="60"/>
      <c r="AF34" s="196" t="s">
        <v>981</v>
      </c>
      <c r="AG34" s="58">
        <v>52101</v>
      </c>
      <c r="AH34" s="60"/>
      <c r="AI34" s="60"/>
    </row>
    <row r="35" spans="2:35" ht="28.5" x14ac:dyDescent="0.2">
      <c r="B35" s="58">
        <v>20</v>
      </c>
      <c r="C35" s="60" t="s">
        <v>633</v>
      </c>
      <c r="D35" s="62">
        <v>40193</v>
      </c>
      <c r="E35" s="59"/>
      <c r="F35" s="63">
        <v>7999</v>
      </c>
      <c r="G35" s="198"/>
      <c r="H35" s="60"/>
      <c r="I35" s="59"/>
      <c r="J35" s="59"/>
      <c r="K35" s="59">
        <v>1</v>
      </c>
      <c r="L35" s="59"/>
      <c r="M35" s="59"/>
      <c r="N35" s="59"/>
      <c r="O35" s="59"/>
      <c r="P35" s="59"/>
      <c r="Q35" s="59"/>
      <c r="R35" s="59"/>
      <c r="S35" s="59">
        <v>1</v>
      </c>
      <c r="T35" s="59"/>
      <c r="U35" s="59"/>
      <c r="V35" s="204" t="s">
        <v>630</v>
      </c>
      <c r="W35" s="59"/>
      <c r="X35" s="59">
        <v>1</v>
      </c>
      <c r="Y35" s="59"/>
      <c r="Z35" s="59"/>
      <c r="AA35" s="59"/>
      <c r="AB35" s="58" t="s">
        <v>659</v>
      </c>
      <c r="AC35" s="59" t="s">
        <v>689</v>
      </c>
      <c r="AD35" s="59" t="s">
        <v>5</v>
      </c>
      <c r="AE35" s="60"/>
      <c r="AF35" s="196" t="s">
        <v>981</v>
      </c>
      <c r="AG35" s="58">
        <v>52101</v>
      </c>
      <c r="AH35" s="60"/>
      <c r="AI35" s="60"/>
    </row>
    <row r="36" spans="2:35" ht="28.5" x14ac:dyDescent="0.2">
      <c r="B36" s="58">
        <v>21</v>
      </c>
      <c r="C36" s="60" t="s">
        <v>633</v>
      </c>
      <c r="D36" s="62">
        <v>40193</v>
      </c>
      <c r="E36" s="59"/>
      <c r="F36" s="63">
        <v>7999</v>
      </c>
      <c r="G36" s="198"/>
      <c r="H36" s="60"/>
      <c r="I36" s="59"/>
      <c r="J36" s="59"/>
      <c r="K36" s="59">
        <v>1</v>
      </c>
      <c r="L36" s="59"/>
      <c r="M36" s="59"/>
      <c r="N36" s="59"/>
      <c r="O36" s="59"/>
      <c r="P36" s="59"/>
      <c r="Q36" s="59"/>
      <c r="R36" s="59"/>
      <c r="S36" s="59">
        <v>1</v>
      </c>
      <c r="T36" s="59"/>
      <c r="U36" s="59"/>
      <c r="V36" s="204" t="s">
        <v>630</v>
      </c>
      <c r="W36" s="59"/>
      <c r="X36" s="59">
        <v>1</v>
      </c>
      <c r="Y36" s="59"/>
      <c r="Z36" s="59"/>
      <c r="AA36" s="59"/>
      <c r="AB36" s="58" t="s">
        <v>660</v>
      </c>
      <c r="AC36" s="59" t="s">
        <v>690</v>
      </c>
      <c r="AD36" s="59" t="s">
        <v>5</v>
      </c>
      <c r="AE36" s="60"/>
      <c r="AF36" s="196" t="s">
        <v>981</v>
      </c>
      <c r="AG36" s="58">
        <v>52101</v>
      </c>
      <c r="AH36" s="60"/>
      <c r="AI36" s="60"/>
    </row>
    <row r="37" spans="2:35" ht="28.5" x14ac:dyDescent="0.2">
      <c r="B37" s="58">
        <v>22</v>
      </c>
      <c r="C37" s="60" t="s">
        <v>734</v>
      </c>
      <c r="D37" s="62">
        <v>43462</v>
      </c>
      <c r="E37" s="59">
        <v>261</v>
      </c>
      <c r="F37" s="63">
        <v>10993.48</v>
      </c>
      <c r="G37" s="198"/>
      <c r="H37" s="60"/>
      <c r="I37" s="59"/>
      <c r="J37" s="59"/>
      <c r="K37" s="59">
        <v>1</v>
      </c>
      <c r="L37" s="59"/>
      <c r="M37" s="59"/>
      <c r="N37" s="59"/>
      <c r="O37" s="59"/>
      <c r="P37" s="59"/>
      <c r="Q37" s="59"/>
      <c r="R37" s="59"/>
      <c r="S37" s="59">
        <v>1</v>
      </c>
      <c r="T37" s="59"/>
      <c r="U37" s="59"/>
      <c r="V37" s="204" t="s">
        <v>630</v>
      </c>
      <c r="W37" s="59">
        <v>1</v>
      </c>
      <c r="X37" s="59"/>
      <c r="Y37" s="59"/>
      <c r="Z37" s="59"/>
      <c r="AA37" s="59"/>
      <c r="AB37" s="58" t="s">
        <v>737</v>
      </c>
      <c r="AC37" s="59" t="s">
        <v>740</v>
      </c>
      <c r="AD37" s="59" t="s">
        <v>5</v>
      </c>
      <c r="AE37" s="60"/>
      <c r="AF37" s="196" t="s">
        <v>981</v>
      </c>
      <c r="AG37" s="58">
        <v>52101</v>
      </c>
      <c r="AH37" s="60" t="s">
        <v>1017</v>
      </c>
      <c r="AI37" s="58" t="s">
        <v>1010</v>
      </c>
    </row>
    <row r="38" spans="2:35" ht="28.5" x14ac:dyDescent="0.2">
      <c r="B38" s="58">
        <v>23</v>
      </c>
      <c r="C38" s="196" t="s">
        <v>824</v>
      </c>
      <c r="D38" s="62">
        <v>42670</v>
      </c>
      <c r="E38" s="59">
        <v>27</v>
      </c>
      <c r="F38" s="63">
        <v>10144</v>
      </c>
      <c r="G38" s="198" t="s">
        <v>952</v>
      </c>
      <c r="H38" s="60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>
        <v>1</v>
      </c>
      <c r="U38" s="59"/>
      <c r="V38" s="204" t="s">
        <v>838</v>
      </c>
      <c r="W38" s="59"/>
      <c r="X38" s="59"/>
      <c r="Y38" s="59">
        <v>1</v>
      </c>
      <c r="Z38" s="59"/>
      <c r="AA38" s="59"/>
      <c r="AB38" s="58" t="s">
        <v>833</v>
      </c>
      <c r="AC38" s="59" t="s">
        <v>847</v>
      </c>
      <c r="AD38" s="59" t="s">
        <v>5</v>
      </c>
      <c r="AE38" s="60"/>
      <c r="AF38" s="196" t="s">
        <v>981</v>
      </c>
      <c r="AG38" s="58">
        <v>52101</v>
      </c>
      <c r="AH38" s="60"/>
      <c r="AI38" s="60"/>
    </row>
    <row r="39" spans="2:35" ht="28.5" x14ac:dyDescent="0.2">
      <c r="B39" s="58">
        <v>24</v>
      </c>
      <c r="C39" s="196" t="s">
        <v>1023</v>
      </c>
      <c r="D39" s="62">
        <v>43462</v>
      </c>
      <c r="E39" s="59"/>
      <c r="F39" s="63">
        <v>10993.482399999999</v>
      </c>
      <c r="G39" s="198"/>
      <c r="H39" s="60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204"/>
      <c r="W39" s="59"/>
      <c r="X39" s="59"/>
      <c r="Y39" s="59"/>
      <c r="Z39" s="59"/>
      <c r="AA39" s="59"/>
      <c r="AB39" s="58"/>
      <c r="AC39" s="59"/>
      <c r="AD39" s="59" t="s">
        <v>5</v>
      </c>
      <c r="AE39" s="60"/>
      <c r="AF39" s="196" t="s">
        <v>981</v>
      </c>
      <c r="AG39" s="58">
        <v>52101</v>
      </c>
      <c r="AH39" s="60" t="s">
        <v>1017</v>
      </c>
      <c r="AI39" s="58" t="s">
        <v>1010</v>
      </c>
    </row>
    <row r="40" spans="2:35" ht="28.5" x14ac:dyDescent="0.2">
      <c r="B40" s="58">
        <v>25</v>
      </c>
      <c r="C40" s="196" t="s">
        <v>1023</v>
      </c>
      <c r="D40" s="62">
        <v>43462</v>
      </c>
      <c r="E40" s="59"/>
      <c r="F40" s="63">
        <v>10993.482399999999</v>
      </c>
      <c r="G40" s="198"/>
      <c r="H40" s="60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204"/>
      <c r="W40" s="59"/>
      <c r="X40" s="59"/>
      <c r="Y40" s="59"/>
      <c r="Z40" s="59"/>
      <c r="AA40" s="59"/>
      <c r="AB40" s="58"/>
      <c r="AC40" s="59"/>
      <c r="AD40" s="59" t="s">
        <v>5</v>
      </c>
      <c r="AE40" s="60"/>
      <c r="AF40" s="196" t="s">
        <v>981</v>
      </c>
      <c r="AG40" s="58">
        <v>52101</v>
      </c>
      <c r="AH40" s="60" t="s">
        <v>1017</v>
      </c>
      <c r="AI40" s="58" t="s">
        <v>1010</v>
      </c>
    </row>
    <row r="41" spans="2:35" ht="28.5" x14ac:dyDescent="0.2">
      <c r="B41" s="58">
        <v>26</v>
      </c>
      <c r="C41" s="196" t="s">
        <v>1028</v>
      </c>
      <c r="D41" s="62">
        <v>44561</v>
      </c>
      <c r="E41" s="59"/>
      <c r="F41" s="63">
        <v>8749</v>
      </c>
      <c r="G41" s="198"/>
      <c r="H41" s="60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204"/>
      <c r="W41" s="59"/>
      <c r="X41" s="59"/>
      <c r="Y41" s="59"/>
      <c r="Z41" s="59"/>
      <c r="AA41" s="59"/>
      <c r="AB41" s="58"/>
      <c r="AC41" s="59"/>
      <c r="AD41" s="59" t="s">
        <v>5</v>
      </c>
      <c r="AE41" s="60"/>
      <c r="AF41" s="196" t="s">
        <v>981</v>
      </c>
      <c r="AG41" s="58">
        <v>52101</v>
      </c>
      <c r="AH41" s="60" t="s">
        <v>1017</v>
      </c>
      <c r="AI41" s="58" t="s">
        <v>1010</v>
      </c>
    </row>
    <row r="42" spans="2:35" ht="28.5" x14ac:dyDescent="0.2">
      <c r="B42" s="58">
        <v>27</v>
      </c>
      <c r="C42" s="196" t="s">
        <v>1024</v>
      </c>
      <c r="D42" s="64">
        <v>42733</v>
      </c>
      <c r="E42" s="59"/>
      <c r="F42" s="63">
        <v>7366</v>
      </c>
      <c r="G42" s="198"/>
      <c r="H42" s="60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204"/>
      <c r="W42" s="59"/>
      <c r="X42" s="59"/>
      <c r="Y42" s="59"/>
      <c r="Z42" s="59"/>
      <c r="AA42" s="59"/>
      <c r="AB42" s="58"/>
      <c r="AC42" s="59"/>
      <c r="AD42" s="59" t="s">
        <v>5</v>
      </c>
      <c r="AE42" s="60"/>
      <c r="AF42" s="196" t="s">
        <v>981</v>
      </c>
      <c r="AG42" s="58">
        <v>52101</v>
      </c>
      <c r="AH42" s="60" t="s">
        <v>1025</v>
      </c>
      <c r="AI42" s="58" t="s">
        <v>1010</v>
      </c>
    </row>
    <row r="43" spans="2:35" ht="15" x14ac:dyDescent="0.25">
      <c r="C43" s="22" t="s">
        <v>988</v>
      </c>
      <c r="D43" s="23"/>
      <c r="E43" s="24"/>
      <c r="F43" s="16">
        <f>SUM(F16:F42)</f>
        <v>421241.34479999996</v>
      </c>
      <c r="G43" s="200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205"/>
      <c r="W43" s="13"/>
      <c r="X43" s="13"/>
      <c r="Y43" s="13"/>
      <c r="Z43" s="13"/>
      <c r="AA43" s="13"/>
      <c r="AB43" s="12"/>
      <c r="AC43" s="17"/>
      <c r="AD43" s="13"/>
    </row>
    <row r="212" spans="9:30" x14ac:dyDescent="0.2">
      <c r="AB212" s="143"/>
      <c r="AC212" s="144"/>
      <c r="AD212" s="145"/>
    </row>
    <row r="213" spans="9:30" x14ac:dyDescent="0.2"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W213" s="145"/>
      <c r="X213" s="145"/>
      <c r="Y213" s="145"/>
      <c r="Z213" s="145"/>
      <c r="AA213" s="145"/>
      <c r="AB213" s="143"/>
      <c r="AC213" s="144"/>
      <c r="AD213" s="145"/>
    </row>
  </sheetData>
  <mergeCells count="23">
    <mergeCell ref="B11:D11"/>
    <mergeCell ref="G14:G15"/>
    <mergeCell ref="H14:H15"/>
    <mergeCell ref="I14:L14"/>
    <mergeCell ref="M14:U14"/>
    <mergeCell ref="B14:B15"/>
    <mergeCell ref="C14:C15"/>
    <mergeCell ref="D14:D15"/>
    <mergeCell ref="E14:E15"/>
    <mergeCell ref="F14:F15"/>
    <mergeCell ref="AH14:AH15"/>
    <mergeCell ref="AI14:AI15"/>
    <mergeCell ref="AB212:AD213"/>
    <mergeCell ref="I213:L213"/>
    <mergeCell ref="M213:U213"/>
    <mergeCell ref="W213:AA213"/>
    <mergeCell ref="W14:AA14"/>
    <mergeCell ref="AB14:AB15"/>
    <mergeCell ref="AC14:AC15"/>
    <mergeCell ref="AD14:AD15"/>
    <mergeCell ref="AF14:AF15"/>
    <mergeCell ref="AG14:AG15"/>
    <mergeCell ref="V14:V15"/>
  </mergeCells>
  <conditionalFormatting sqref="H1:H1048576">
    <cfRule type="duplicateValues" dxfId="7" priority="76"/>
  </conditionalFormatting>
  <conditionalFormatting sqref="AB1:AB1048576">
    <cfRule type="duplicateValues" dxfId="6" priority="73"/>
  </conditionalFormatting>
  <pageMargins left="0.19685039370078741" right="0.19685039370078741" top="0.35433070866141736" bottom="0.35433070866141736" header="0.31496062992125984" footer="0.31496062992125984"/>
  <pageSetup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H178"/>
  <sheetViews>
    <sheetView zoomScaleNormal="100" workbookViewId="0">
      <pane ySplit="1" topLeftCell="A2" activePane="bottomLeft" state="frozen"/>
      <selection pane="bottomLeft" activeCell="A2" sqref="A2:AF18"/>
    </sheetView>
  </sheetViews>
  <sheetFormatPr baseColWidth="10" defaultColWidth="69.140625" defaultRowHeight="14.25" x14ac:dyDescent="0.2"/>
  <cols>
    <col min="1" max="1" width="6.5703125" style="5" customWidth="1"/>
    <col min="2" max="2" width="39.7109375" style="1" customWidth="1"/>
    <col min="3" max="3" width="16.42578125" style="5" customWidth="1"/>
    <col min="4" max="4" width="14.140625" style="3" customWidth="1"/>
    <col min="5" max="5" width="15.7109375" style="10" customWidth="1"/>
    <col min="6" max="6" width="18.28515625" style="8" customWidth="1"/>
    <col min="7" max="7" width="18.5703125" style="1" hidden="1" customWidth="1"/>
    <col min="8" max="10" width="4.7109375" style="3" hidden="1" customWidth="1"/>
    <col min="11" max="11" width="3.5703125" style="3" hidden="1" customWidth="1"/>
    <col min="12" max="12" width="4.7109375" style="3" hidden="1" customWidth="1"/>
    <col min="13" max="13" width="3.5703125" style="3" hidden="1" customWidth="1"/>
    <col min="14" max="14" width="4.7109375" style="3" hidden="1" customWidth="1"/>
    <col min="15" max="16" width="3.5703125" style="3" hidden="1" customWidth="1"/>
    <col min="17" max="18" width="4.7109375" style="3" hidden="1" customWidth="1"/>
    <col min="19" max="20" width="3.5703125" style="3" hidden="1" customWidth="1"/>
    <col min="21" max="21" width="23.7109375" style="4" customWidth="1"/>
    <col min="22" max="24" width="4.7109375" style="3" hidden="1" customWidth="1"/>
    <col min="25" max="25" width="4" style="3" hidden="1" customWidth="1"/>
    <col min="26" max="26" width="4.85546875" style="3" hidden="1" customWidth="1"/>
    <col min="27" max="27" width="20.140625" style="1" customWidth="1"/>
    <col min="28" max="28" width="21.28515625" style="9" customWidth="1"/>
    <col min="29" max="29" width="12.5703125" style="3" customWidth="1"/>
    <col min="30" max="30" width="2.28515625" style="1" bestFit="1" customWidth="1"/>
    <col min="31" max="31" width="21.5703125" style="1" customWidth="1"/>
    <col min="32" max="32" width="11.42578125" style="1" customWidth="1"/>
    <col min="33" max="33" width="32.7109375" style="1" hidden="1" customWidth="1"/>
    <col min="34" max="34" width="28" style="1" hidden="1" customWidth="1"/>
    <col min="35" max="16384" width="69.140625" style="1"/>
  </cols>
  <sheetData>
    <row r="2" spans="1:34" ht="15" x14ac:dyDescent="0.25">
      <c r="A2" s="2" t="s">
        <v>7</v>
      </c>
    </row>
    <row r="3" spans="1:34" ht="15" x14ac:dyDescent="0.25">
      <c r="A3" s="2" t="s">
        <v>8</v>
      </c>
    </row>
    <row r="4" spans="1:34" ht="15" x14ac:dyDescent="0.25">
      <c r="A4" s="2" t="s">
        <v>1225</v>
      </c>
    </row>
    <row r="5" spans="1:34" ht="15" x14ac:dyDescent="0.25">
      <c r="A5" s="2" t="s">
        <v>1145</v>
      </c>
    </row>
    <row r="6" spans="1:34" ht="15" x14ac:dyDescent="0.25">
      <c r="A6" s="2"/>
    </row>
    <row r="7" spans="1:34" ht="15" thickBot="1" x14ac:dyDescent="0.25"/>
    <row r="8" spans="1:34" ht="14.25" customHeight="1" x14ac:dyDescent="0.2">
      <c r="A8" s="125"/>
      <c r="B8" s="127" t="s">
        <v>0</v>
      </c>
      <c r="C8" s="138" t="s">
        <v>869</v>
      </c>
      <c r="D8" s="123" t="s">
        <v>909</v>
      </c>
      <c r="E8" s="136" t="s">
        <v>868</v>
      </c>
      <c r="F8" s="141" t="s">
        <v>912</v>
      </c>
      <c r="G8" s="120" t="s">
        <v>128</v>
      </c>
      <c r="H8" s="129" t="s">
        <v>1</v>
      </c>
      <c r="I8" s="129"/>
      <c r="J8" s="130"/>
      <c r="K8" s="131"/>
      <c r="L8" s="134" t="s">
        <v>2</v>
      </c>
      <c r="M8" s="135"/>
      <c r="N8" s="135"/>
      <c r="O8" s="135"/>
      <c r="P8" s="135"/>
      <c r="Q8" s="135"/>
      <c r="R8" s="135"/>
      <c r="S8" s="135"/>
      <c r="T8" s="132"/>
      <c r="U8" s="132" t="s">
        <v>3</v>
      </c>
      <c r="V8" s="129" t="s">
        <v>4</v>
      </c>
      <c r="W8" s="130"/>
      <c r="X8" s="130"/>
      <c r="Y8" s="130"/>
      <c r="Z8" s="140"/>
      <c r="AA8" s="120" t="s">
        <v>11</v>
      </c>
      <c r="AB8" s="120" t="s">
        <v>12</v>
      </c>
      <c r="AC8" s="120" t="s">
        <v>126</v>
      </c>
      <c r="AE8" s="120" t="s">
        <v>975</v>
      </c>
      <c r="AF8" s="120" t="s">
        <v>974</v>
      </c>
      <c r="AG8" s="123" t="s">
        <v>1012</v>
      </c>
      <c r="AH8" s="138" t="s">
        <v>1011</v>
      </c>
    </row>
    <row r="9" spans="1:34" ht="28.5" customHeight="1" x14ac:dyDescent="0.2">
      <c r="A9" s="126"/>
      <c r="B9" s="128"/>
      <c r="C9" s="139"/>
      <c r="D9" s="124"/>
      <c r="E9" s="137"/>
      <c r="F9" s="142"/>
      <c r="G9" s="121"/>
      <c r="H9" s="19">
        <v>1</v>
      </c>
      <c r="I9" s="19">
        <v>2</v>
      </c>
      <c r="J9" s="20">
        <v>3</v>
      </c>
      <c r="K9" s="21">
        <v>4</v>
      </c>
      <c r="L9" s="20">
        <v>1</v>
      </c>
      <c r="M9" s="20">
        <v>2</v>
      </c>
      <c r="N9" s="20">
        <v>3</v>
      </c>
      <c r="O9" s="20">
        <v>4</v>
      </c>
      <c r="P9" s="20">
        <v>5</v>
      </c>
      <c r="Q9" s="20">
        <v>6</v>
      </c>
      <c r="R9" s="20">
        <v>7</v>
      </c>
      <c r="S9" s="20">
        <v>8</v>
      </c>
      <c r="T9" s="20">
        <v>9</v>
      </c>
      <c r="U9" s="133"/>
      <c r="V9" s="20">
        <v>1</v>
      </c>
      <c r="W9" s="20">
        <v>2</v>
      </c>
      <c r="X9" s="20">
        <v>3</v>
      </c>
      <c r="Y9" s="20">
        <v>4</v>
      </c>
      <c r="Z9" s="20">
        <v>5</v>
      </c>
      <c r="AA9" s="122"/>
      <c r="AB9" s="121"/>
      <c r="AC9" s="121"/>
      <c r="AE9" s="121"/>
      <c r="AF9" s="121"/>
      <c r="AG9" s="124"/>
      <c r="AH9" s="139"/>
    </row>
    <row r="10" spans="1:34" ht="28.5" x14ac:dyDescent="0.2">
      <c r="A10" s="37">
        <v>1</v>
      </c>
      <c r="B10" s="60" t="s">
        <v>821</v>
      </c>
      <c r="C10" s="62">
        <v>41823</v>
      </c>
      <c r="D10" s="59">
        <v>11</v>
      </c>
      <c r="E10" s="63">
        <v>11368</v>
      </c>
      <c r="F10" s="57" t="s">
        <v>917</v>
      </c>
      <c r="G10" s="60"/>
      <c r="H10" s="59"/>
      <c r="I10" s="59"/>
      <c r="J10" s="59">
        <v>1</v>
      </c>
      <c r="K10" s="59"/>
      <c r="L10" s="59"/>
      <c r="M10" s="59"/>
      <c r="N10" s="59"/>
      <c r="O10" s="59"/>
      <c r="P10" s="59"/>
      <c r="Q10" s="59"/>
      <c r="R10" s="59"/>
      <c r="S10" s="59">
        <v>1</v>
      </c>
      <c r="T10" s="59"/>
      <c r="U10" s="35" t="s">
        <v>1230</v>
      </c>
      <c r="V10" s="59"/>
      <c r="W10" s="59">
        <v>1</v>
      </c>
      <c r="X10" s="59"/>
      <c r="Y10" s="59"/>
      <c r="Z10" s="59"/>
      <c r="AA10" s="58" t="s">
        <v>830</v>
      </c>
      <c r="AB10" s="59" t="s">
        <v>844</v>
      </c>
      <c r="AC10" s="59" t="s">
        <v>5</v>
      </c>
      <c r="AD10" s="60"/>
      <c r="AE10" s="196" t="s">
        <v>979</v>
      </c>
      <c r="AF10" s="58">
        <v>52301</v>
      </c>
      <c r="AG10" s="60"/>
      <c r="AH10" s="60"/>
    </row>
    <row r="11" spans="1:34" ht="28.5" x14ac:dyDescent="0.2">
      <c r="A11" s="37">
        <v>2</v>
      </c>
      <c r="B11" s="60" t="s">
        <v>822</v>
      </c>
      <c r="C11" s="62">
        <v>41992</v>
      </c>
      <c r="D11" s="59"/>
      <c r="E11" s="63">
        <v>7749</v>
      </c>
      <c r="F11" s="57" t="s">
        <v>918</v>
      </c>
      <c r="G11" s="60"/>
      <c r="H11" s="59"/>
      <c r="I11" s="59"/>
      <c r="J11" s="59">
        <v>1</v>
      </c>
      <c r="K11" s="59"/>
      <c r="L11" s="59"/>
      <c r="M11" s="59"/>
      <c r="N11" s="59"/>
      <c r="O11" s="59"/>
      <c r="P11" s="59"/>
      <c r="Q11" s="59"/>
      <c r="R11" s="59"/>
      <c r="S11" s="59">
        <v>1</v>
      </c>
      <c r="T11" s="59"/>
      <c r="U11" s="35" t="s">
        <v>1230</v>
      </c>
      <c r="V11" s="59">
        <v>1</v>
      </c>
      <c r="W11" s="59"/>
      <c r="X11" s="59"/>
      <c r="Y11" s="59"/>
      <c r="Z11" s="59"/>
      <c r="AA11" s="58" t="s">
        <v>831</v>
      </c>
      <c r="AB11" s="59" t="s">
        <v>845</v>
      </c>
      <c r="AC11" s="59" t="s">
        <v>5</v>
      </c>
      <c r="AD11" s="60"/>
      <c r="AE11" s="196" t="s">
        <v>979</v>
      </c>
      <c r="AF11" s="58">
        <v>52301</v>
      </c>
      <c r="AG11" s="60"/>
      <c r="AH11" s="60"/>
    </row>
    <row r="12" spans="1:34" ht="28.5" x14ac:dyDescent="0.2">
      <c r="A12" s="37">
        <v>3</v>
      </c>
      <c r="B12" s="60" t="s">
        <v>823</v>
      </c>
      <c r="C12" s="62">
        <v>41992</v>
      </c>
      <c r="D12" s="59">
        <v>301054646</v>
      </c>
      <c r="E12" s="63">
        <v>7749</v>
      </c>
      <c r="F12" s="57"/>
      <c r="G12" s="60"/>
      <c r="H12" s="59"/>
      <c r="I12" s="59"/>
      <c r="J12" s="59">
        <v>1</v>
      </c>
      <c r="K12" s="59"/>
      <c r="L12" s="59"/>
      <c r="M12" s="59"/>
      <c r="N12" s="59"/>
      <c r="O12" s="59"/>
      <c r="P12" s="59"/>
      <c r="Q12" s="59"/>
      <c r="R12" s="59"/>
      <c r="S12" s="59">
        <v>1</v>
      </c>
      <c r="T12" s="59"/>
      <c r="U12" s="35" t="s">
        <v>1230</v>
      </c>
      <c r="V12" s="59">
        <v>1</v>
      </c>
      <c r="W12" s="59"/>
      <c r="X12" s="59"/>
      <c r="Y12" s="59"/>
      <c r="Z12" s="59"/>
      <c r="AA12" s="58" t="s">
        <v>832</v>
      </c>
      <c r="AB12" s="59" t="s">
        <v>846</v>
      </c>
      <c r="AC12" s="59" t="s">
        <v>5</v>
      </c>
      <c r="AD12" s="60"/>
      <c r="AE12" s="196" t="s">
        <v>979</v>
      </c>
      <c r="AF12" s="58">
        <v>52301</v>
      </c>
      <c r="AG12" s="60"/>
      <c r="AH12" s="60"/>
    </row>
    <row r="13" spans="1:34" ht="28.5" x14ac:dyDescent="0.2">
      <c r="A13" s="37">
        <v>4</v>
      </c>
      <c r="B13" s="60" t="s">
        <v>825</v>
      </c>
      <c r="C13" s="62">
        <v>41995</v>
      </c>
      <c r="D13" s="59">
        <v>1797</v>
      </c>
      <c r="E13" s="63">
        <v>31307</v>
      </c>
      <c r="F13" s="57"/>
      <c r="G13" s="60"/>
      <c r="H13" s="59"/>
      <c r="I13" s="59"/>
      <c r="J13" s="59">
        <v>1</v>
      </c>
      <c r="K13" s="59"/>
      <c r="L13" s="59"/>
      <c r="M13" s="59"/>
      <c r="N13" s="59"/>
      <c r="O13" s="59"/>
      <c r="P13" s="59"/>
      <c r="Q13" s="59"/>
      <c r="R13" s="59"/>
      <c r="S13" s="59">
        <v>1</v>
      </c>
      <c r="T13" s="59"/>
      <c r="U13" s="35" t="s">
        <v>1230</v>
      </c>
      <c r="V13" s="59">
        <v>1</v>
      </c>
      <c r="W13" s="59"/>
      <c r="X13" s="59"/>
      <c r="Y13" s="59"/>
      <c r="Z13" s="59"/>
      <c r="AA13" s="58" t="s">
        <v>834</v>
      </c>
      <c r="AB13" s="59" t="s">
        <v>841</v>
      </c>
      <c r="AC13" s="59" t="s">
        <v>5</v>
      </c>
      <c r="AD13" s="60"/>
      <c r="AE13" s="196" t="s">
        <v>979</v>
      </c>
      <c r="AF13" s="58">
        <v>52301</v>
      </c>
      <c r="AG13" s="60"/>
      <c r="AH13" s="60"/>
    </row>
    <row r="14" spans="1:34" ht="28.5" x14ac:dyDescent="0.2">
      <c r="A14" s="37">
        <v>5</v>
      </c>
      <c r="B14" s="60" t="s">
        <v>1026</v>
      </c>
      <c r="C14" s="97">
        <v>43456</v>
      </c>
      <c r="D14" s="59"/>
      <c r="E14" s="63">
        <v>19989.04</v>
      </c>
      <c r="F14" s="57"/>
      <c r="G14" s="60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35" t="s">
        <v>1230</v>
      </c>
      <c r="V14" s="59"/>
      <c r="W14" s="59"/>
      <c r="X14" s="59"/>
      <c r="Y14" s="59"/>
      <c r="Z14" s="59"/>
      <c r="AA14" s="58"/>
      <c r="AB14" s="59"/>
      <c r="AC14" s="59" t="s">
        <v>5</v>
      </c>
      <c r="AD14" s="60"/>
      <c r="AE14" s="196" t="s">
        <v>979</v>
      </c>
      <c r="AF14" s="58">
        <v>52301</v>
      </c>
      <c r="AG14" s="60" t="s">
        <v>1025</v>
      </c>
      <c r="AH14" s="58" t="s">
        <v>1010</v>
      </c>
    </row>
    <row r="15" spans="1:34" x14ac:dyDescent="0.2">
      <c r="A15" s="37">
        <v>6</v>
      </c>
      <c r="B15" s="60" t="s">
        <v>1057</v>
      </c>
      <c r="C15" s="97">
        <v>44923</v>
      </c>
      <c r="D15" s="59" t="s">
        <v>1058</v>
      </c>
      <c r="E15" s="63">
        <v>17135.580000000002</v>
      </c>
      <c r="F15" s="57" t="s">
        <v>1059</v>
      </c>
      <c r="G15" s="60"/>
      <c r="H15" s="59"/>
      <c r="I15" s="59"/>
      <c r="J15" s="59">
        <v>1</v>
      </c>
      <c r="K15" s="59"/>
      <c r="L15" s="59"/>
      <c r="M15" s="59"/>
      <c r="N15" s="59"/>
      <c r="O15" s="59"/>
      <c r="P15" s="59"/>
      <c r="Q15" s="59"/>
      <c r="R15" s="59"/>
      <c r="S15" s="59">
        <v>1</v>
      </c>
      <c r="T15" s="59"/>
      <c r="U15" s="35" t="s">
        <v>1230</v>
      </c>
      <c r="V15" s="59">
        <v>1</v>
      </c>
      <c r="W15" s="59"/>
      <c r="X15" s="59"/>
      <c r="Y15" s="59"/>
      <c r="Z15" s="59"/>
      <c r="AA15" s="58"/>
      <c r="AB15" s="59"/>
      <c r="AC15" s="59"/>
      <c r="AD15" s="60"/>
      <c r="AE15" s="60"/>
      <c r="AF15" s="58"/>
      <c r="AG15" s="60"/>
      <c r="AH15" s="58"/>
    </row>
    <row r="16" spans="1:34" ht="15" x14ac:dyDescent="0.25">
      <c r="A16" s="37"/>
      <c r="B16" s="98" t="s">
        <v>988</v>
      </c>
      <c r="C16" s="99"/>
      <c r="D16" s="100"/>
      <c r="E16" s="101">
        <f>SUM(E10:E15)</f>
        <v>95297.62000000001</v>
      </c>
      <c r="F16" s="57"/>
      <c r="G16" s="60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35"/>
      <c r="V16" s="59"/>
      <c r="W16" s="59"/>
      <c r="X16" s="59"/>
      <c r="Y16" s="59"/>
      <c r="Z16" s="59"/>
      <c r="AA16" s="60"/>
      <c r="AB16" s="36"/>
      <c r="AC16" s="59"/>
      <c r="AD16" s="60"/>
      <c r="AE16" s="60"/>
      <c r="AF16" s="60"/>
      <c r="AG16" s="60"/>
      <c r="AH16" s="60"/>
    </row>
    <row r="177" spans="8:29" x14ac:dyDescent="0.2">
      <c r="AA177" s="143"/>
      <c r="AB177" s="144"/>
      <c r="AC177" s="145"/>
    </row>
    <row r="178" spans="8:29" x14ac:dyDescent="0.2"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V178" s="145"/>
      <c r="W178" s="145"/>
      <c r="X178" s="145"/>
      <c r="Y178" s="145"/>
      <c r="Z178" s="145"/>
      <c r="AA178" s="143"/>
      <c r="AB178" s="144"/>
      <c r="AC178" s="145"/>
    </row>
  </sheetData>
  <mergeCells count="22">
    <mergeCell ref="F8:F9"/>
    <mergeCell ref="G8:G9"/>
    <mergeCell ref="H8:K8"/>
    <mergeCell ref="L8:T8"/>
    <mergeCell ref="A8:A9"/>
    <mergeCell ref="B8:B9"/>
    <mergeCell ref="C8:C9"/>
    <mergeCell ref="D8:D9"/>
    <mergeCell ref="E8:E9"/>
    <mergeCell ref="AG8:AG9"/>
    <mergeCell ref="AH8:AH9"/>
    <mergeCell ref="AA177:AC178"/>
    <mergeCell ref="H178:K178"/>
    <mergeCell ref="L178:T178"/>
    <mergeCell ref="V178:Z178"/>
    <mergeCell ref="V8:Z8"/>
    <mergeCell ref="AA8:AA9"/>
    <mergeCell ref="AB8:AB9"/>
    <mergeCell ref="AC8:AC9"/>
    <mergeCell ref="AE8:AE9"/>
    <mergeCell ref="AF8:AF9"/>
    <mergeCell ref="U8:U9"/>
  </mergeCells>
  <conditionalFormatting sqref="G1:G1048576">
    <cfRule type="duplicateValues" dxfId="5" priority="84"/>
  </conditionalFormatting>
  <conditionalFormatting sqref="AA1:AA1048576">
    <cfRule type="duplicateValues" dxfId="4" priority="87"/>
  </conditionalFormatting>
  <pageMargins left="0.19685039370078741" right="0.19685039370078741" top="0.35433070866141736" bottom="0.35433070866141736" header="0.31496062992125984" footer="0.31496062992125984"/>
  <pageSetup scale="5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G353"/>
  <sheetViews>
    <sheetView zoomScaleNormal="100" workbookViewId="0">
      <pane ySplit="1" topLeftCell="A21" activePane="bottomLeft" state="frozen"/>
      <selection pane="bottomLeft" activeCell="A2" sqref="A2:AE24"/>
    </sheetView>
  </sheetViews>
  <sheetFormatPr baseColWidth="10" defaultColWidth="69.140625" defaultRowHeight="14.25" x14ac:dyDescent="0.2"/>
  <cols>
    <col min="1" max="1" width="6.5703125" style="5" customWidth="1"/>
    <col min="2" max="2" width="45.28515625" style="1" customWidth="1"/>
    <col min="3" max="3" width="16.42578125" style="5" customWidth="1"/>
    <col min="4" max="4" width="15.7109375" style="10" customWidth="1"/>
    <col min="5" max="5" width="25.42578125" style="8" customWidth="1"/>
    <col min="6" max="6" width="20.42578125" style="1" customWidth="1"/>
    <col min="7" max="9" width="4.7109375" style="3" hidden="1" customWidth="1"/>
    <col min="10" max="10" width="3.5703125" style="3" hidden="1" customWidth="1"/>
    <col min="11" max="11" width="4.7109375" style="3" hidden="1" customWidth="1"/>
    <col min="12" max="12" width="3.5703125" style="3" hidden="1" customWidth="1"/>
    <col min="13" max="13" width="4.7109375" style="3" hidden="1" customWidth="1"/>
    <col min="14" max="15" width="3.5703125" style="3" hidden="1" customWidth="1"/>
    <col min="16" max="17" width="4.7109375" style="3" hidden="1" customWidth="1"/>
    <col min="18" max="19" width="3.5703125" style="3" hidden="1" customWidth="1"/>
    <col min="20" max="20" width="27.42578125" style="4" customWidth="1"/>
    <col min="21" max="23" width="4.7109375" style="3" hidden="1" customWidth="1"/>
    <col min="24" max="24" width="4" style="3" hidden="1" customWidth="1"/>
    <col min="25" max="25" width="4.85546875" style="3" hidden="1" customWidth="1"/>
    <col min="26" max="26" width="25.140625" style="1" hidden="1" customWidth="1"/>
    <col min="27" max="27" width="25.28515625" style="9" customWidth="1"/>
    <col min="28" max="28" width="20.7109375" style="3" customWidth="1"/>
    <col min="29" max="29" width="2.28515625" style="1" bestFit="1" customWidth="1"/>
    <col min="30" max="30" width="25.7109375" style="1" customWidth="1"/>
    <col min="31" max="31" width="14.85546875" style="1" customWidth="1"/>
    <col min="32" max="32" width="25.7109375" style="1" hidden="1" customWidth="1"/>
    <col min="33" max="33" width="28.7109375" style="1" hidden="1" customWidth="1"/>
    <col min="34" max="16384" width="69.140625" style="1"/>
  </cols>
  <sheetData>
    <row r="2" spans="1:33" ht="15" x14ac:dyDescent="0.25">
      <c r="A2" s="2" t="s">
        <v>7</v>
      </c>
    </row>
    <row r="3" spans="1:33" ht="15" x14ac:dyDescent="0.25">
      <c r="A3" s="2" t="s">
        <v>8</v>
      </c>
    </row>
    <row r="4" spans="1:33" ht="15" x14ac:dyDescent="0.25">
      <c r="A4" s="2" t="s">
        <v>1224</v>
      </c>
    </row>
    <row r="5" spans="1:33" ht="15" x14ac:dyDescent="0.25">
      <c r="A5" s="2" t="s">
        <v>1145</v>
      </c>
    </row>
    <row r="6" spans="1:33" ht="15" x14ac:dyDescent="0.25">
      <c r="A6" s="2"/>
    </row>
    <row r="7" spans="1:33" ht="15" thickBot="1" x14ac:dyDescent="0.25"/>
    <row r="8" spans="1:33" ht="15" customHeight="1" x14ac:dyDescent="0.2">
      <c r="A8" s="125"/>
      <c r="B8" s="127" t="s">
        <v>0</v>
      </c>
      <c r="C8" s="138" t="s">
        <v>869</v>
      </c>
      <c r="D8" s="136" t="s">
        <v>868</v>
      </c>
      <c r="E8" s="141" t="s">
        <v>912</v>
      </c>
      <c r="F8" s="120" t="s">
        <v>128</v>
      </c>
      <c r="G8" s="129" t="s">
        <v>1</v>
      </c>
      <c r="H8" s="129"/>
      <c r="I8" s="130"/>
      <c r="J8" s="131"/>
      <c r="K8" s="134" t="s">
        <v>2</v>
      </c>
      <c r="L8" s="135"/>
      <c r="M8" s="135"/>
      <c r="N8" s="135"/>
      <c r="O8" s="135"/>
      <c r="P8" s="135"/>
      <c r="Q8" s="135"/>
      <c r="R8" s="135"/>
      <c r="S8" s="132"/>
      <c r="T8" s="132" t="s">
        <v>3</v>
      </c>
      <c r="U8" s="129" t="s">
        <v>4</v>
      </c>
      <c r="V8" s="130"/>
      <c r="W8" s="130"/>
      <c r="X8" s="130"/>
      <c r="Y8" s="140"/>
      <c r="Z8" s="120" t="s">
        <v>11</v>
      </c>
      <c r="AA8" s="120" t="s">
        <v>12</v>
      </c>
      <c r="AB8" s="120" t="s">
        <v>126</v>
      </c>
      <c r="AD8" s="120" t="s">
        <v>975</v>
      </c>
      <c r="AE8" s="120" t="s">
        <v>974</v>
      </c>
      <c r="AF8" s="207" t="s">
        <v>1012</v>
      </c>
      <c r="AG8" s="138" t="s">
        <v>1011</v>
      </c>
    </row>
    <row r="9" spans="1:33" ht="15.75" customHeight="1" thickBot="1" x14ac:dyDescent="0.25">
      <c r="A9" s="126"/>
      <c r="B9" s="128"/>
      <c r="C9" s="139"/>
      <c r="D9" s="137"/>
      <c r="E9" s="142"/>
      <c r="F9" s="121"/>
      <c r="G9" s="19">
        <v>1</v>
      </c>
      <c r="H9" s="19">
        <v>2</v>
      </c>
      <c r="I9" s="20">
        <v>3</v>
      </c>
      <c r="J9" s="21">
        <v>4</v>
      </c>
      <c r="K9" s="20">
        <v>1</v>
      </c>
      <c r="L9" s="20">
        <v>2</v>
      </c>
      <c r="M9" s="20">
        <v>3</v>
      </c>
      <c r="N9" s="20">
        <v>4</v>
      </c>
      <c r="O9" s="20">
        <v>5</v>
      </c>
      <c r="P9" s="20">
        <v>6</v>
      </c>
      <c r="Q9" s="20">
        <v>7</v>
      </c>
      <c r="R9" s="20">
        <v>8</v>
      </c>
      <c r="S9" s="20">
        <v>9</v>
      </c>
      <c r="T9" s="133"/>
      <c r="U9" s="20">
        <v>1</v>
      </c>
      <c r="V9" s="20">
        <v>2</v>
      </c>
      <c r="W9" s="20">
        <v>3</v>
      </c>
      <c r="X9" s="20">
        <v>4</v>
      </c>
      <c r="Y9" s="20">
        <v>5</v>
      </c>
      <c r="Z9" s="122"/>
      <c r="AA9" s="121"/>
      <c r="AB9" s="121"/>
      <c r="AD9" s="121"/>
      <c r="AE9" s="121"/>
      <c r="AF9" s="208"/>
      <c r="AG9" s="139"/>
    </row>
    <row r="10" spans="1:33" ht="29.25" x14ac:dyDescent="0.25">
      <c r="A10" s="50">
        <v>1</v>
      </c>
      <c r="B10" s="213" t="s">
        <v>151</v>
      </c>
      <c r="C10" s="73">
        <v>43465</v>
      </c>
      <c r="D10" s="74">
        <v>11419.04</v>
      </c>
      <c r="E10" s="102" t="s">
        <v>948</v>
      </c>
      <c r="F10" s="54" t="s">
        <v>799</v>
      </c>
      <c r="G10" s="53"/>
      <c r="H10" s="53"/>
      <c r="I10" s="53">
        <v>1</v>
      </c>
      <c r="J10" s="53"/>
      <c r="K10" s="53"/>
      <c r="L10" s="53">
        <v>1</v>
      </c>
      <c r="M10" s="53"/>
      <c r="N10" s="53"/>
      <c r="O10" s="53"/>
      <c r="P10" s="53"/>
      <c r="Q10" s="53"/>
      <c r="R10" s="53"/>
      <c r="S10" s="53"/>
      <c r="T10" s="75" t="s">
        <v>203</v>
      </c>
      <c r="U10" s="53">
        <v>1</v>
      </c>
      <c r="V10" s="53"/>
      <c r="W10" s="53"/>
      <c r="X10" s="53"/>
      <c r="Y10" s="53"/>
      <c r="Z10" s="52" t="s">
        <v>255</v>
      </c>
      <c r="AA10" s="53" t="s">
        <v>355</v>
      </c>
      <c r="AB10" s="53" t="s">
        <v>5</v>
      </c>
      <c r="AC10" s="54"/>
      <c r="AD10" s="54" t="s">
        <v>980</v>
      </c>
      <c r="AE10" s="212">
        <v>56401</v>
      </c>
      <c r="AF10" s="209" t="s">
        <v>978</v>
      </c>
      <c r="AG10" s="76" t="s">
        <v>1010</v>
      </c>
    </row>
    <row r="11" spans="1:33" ht="29.25" x14ac:dyDescent="0.25">
      <c r="A11" s="56">
        <v>2</v>
      </c>
      <c r="B11" s="196" t="s">
        <v>192</v>
      </c>
      <c r="C11" s="62">
        <v>43465</v>
      </c>
      <c r="D11" s="63">
        <v>11419.04</v>
      </c>
      <c r="E11" s="103" t="s">
        <v>950</v>
      </c>
      <c r="F11" s="60" t="s">
        <v>798</v>
      </c>
      <c r="G11" s="59"/>
      <c r="H11" s="59"/>
      <c r="I11" s="59">
        <v>1</v>
      </c>
      <c r="J11" s="59"/>
      <c r="K11" s="59"/>
      <c r="L11" s="59"/>
      <c r="M11" s="59"/>
      <c r="N11" s="59"/>
      <c r="O11" s="59">
        <v>1</v>
      </c>
      <c r="P11" s="59"/>
      <c r="Q11" s="59"/>
      <c r="R11" s="59"/>
      <c r="S11" s="59"/>
      <c r="T11" s="35" t="s">
        <v>217</v>
      </c>
      <c r="U11" s="59">
        <v>1</v>
      </c>
      <c r="V11" s="59"/>
      <c r="W11" s="59"/>
      <c r="X11" s="59"/>
      <c r="Y11" s="59"/>
      <c r="Z11" s="58" t="s">
        <v>314</v>
      </c>
      <c r="AA11" s="59" t="s">
        <v>414</v>
      </c>
      <c r="AB11" s="59" t="s">
        <v>5</v>
      </c>
      <c r="AC11" s="60"/>
      <c r="AD11" s="60" t="s">
        <v>980</v>
      </c>
      <c r="AE11" s="85">
        <v>56401</v>
      </c>
      <c r="AF11" s="210" t="s">
        <v>978</v>
      </c>
      <c r="AG11" s="77" t="s">
        <v>1010</v>
      </c>
    </row>
    <row r="12" spans="1:33" ht="29.25" x14ac:dyDescent="0.25">
      <c r="A12" s="56">
        <v>3</v>
      </c>
      <c r="B12" s="196" t="s">
        <v>192</v>
      </c>
      <c r="C12" s="62">
        <v>43465</v>
      </c>
      <c r="D12" s="63">
        <v>11419.04</v>
      </c>
      <c r="E12" s="103" t="s">
        <v>940</v>
      </c>
      <c r="F12" s="60" t="s">
        <v>797</v>
      </c>
      <c r="G12" s="59"/>
      <c r="H12" s="59"/>
      <c r="I12" s="59">
        <v>1</v>
      </c>
      <c r="J12" s="59"/>
      <c r="K12" s="59"/>
      <c r="L12" s="59"/>
      <c r="M12" s="59"/>
      <c r="N12" s="59"/>
      <c r="O12" s="59">
        <v>1</v>
      </c>
      <c r="P12" s="59"/>
      <c r="Q12" s="59"/>
      <c r="R12" s="59"/>
      <c r="S12" s="59"/>
      <c r="T12" s="35" t="s">
        <v>217</v>
      </c>
      <c r="U12" s="59">
        <v>1</v>
      </c>
      <c r="V12" s="59"/>
      <c r="W12" s="59"/>
      <c r="X12" s="59"/>
      <c r="Y12" s="59"/>
      <c r="Z12" s="58" t="s">
        <v>315</v>
      </c>
      <c r="AA12" s="59" t="s">
        <v>415</v>
      </c>
      <c r="AB12" s="59" t="s">
        <v>5</v>
      </c>
      <c r="AC12" s="60"/>
      <c r="AD12" s="60" t="s">
        <v>980</v>
      </c>
      <c r="AE12" s="85">
        <v>56401</v>
      </c>
      <c r="AF12" s="210" t="s">
        <v>978</v>
      </c>
      <c r="AG12" s="77" t="s">
        <v>1010</v>
      </c>
    </row>
    <row r="13" spans="1:33" ht="29.25" x14ac:dyDescent="0.25">
      <c r="A13" s="56">
        <v>4</v>
      </c>
      <c r="B13" s="196" t="s">
        <v>192</v>
      </c>
      <c r="C13" s="62">
        <v>43465</v>
      </c>
      <c r="D13" s="63">
        <v>11419.04</v>
      </c>
      <c r="E13" s="103" t="s">
        <v>943</v>
      </c>
      <c r="F13" s="60" t="s">
        <v>796</v>
      </c>
      <c r="G13" s="59"/>
      <c r="H13" s="59"/>
      <c r="I13" s="59">
        <v>1</v>
      </c>
      <c r="J13" s="59"/>
      <c r="K13" s="59"/>
      <c r="L13" s="59"/>
      <c r="M13" s="59"/>
      <c r="N13" s="59"/>
      <c r="O13" s="59"/>
      <c r="P13" s="59"/>
      <c r="Q13" s="59">
        <v>1</v>
      </c>
      <c r="R13" s="59"/>
      <c r="S13" s="59"/>
      <c r="T13" s="35" t="s">
        <v>630</v>
      </c>
      <c r="U13" s="59">
        <v>1</v>
      </c>
      <c r="V13" s="59"/>
      <c r="W13" s="59"/>
      <c r="X13" s="59"/>
      <c r="Y13" s="59"/>
      <c r="Z13" s="58" t="s">
        <v>646</v>
      </c>
      <c r="AA13" s="59" t="s">
        <v>676</v>
      </c>
      <c r="AB13" s="59" t="s">
        <v>5</v>
      </c>
      <c r="AC13" s="60"/>
      <c r="AD13" s="60" t="s">
        <v>980</v>
      </c>
      <c r="AE13" s="85">
        <v>56401</v>
      </c>
      <c r="AF13" s="210" t="s">
        <v>978</v>
      </c>
      <c r="AG13" s="77" t="s">
        <v>1010</v>
      </c>
    </row>
    <row r="14" spans="1:33" ht="29.25" x14ac:dyDescent="0.25">
      <c r="A14" s="56">
        <v>5</v>
      </c>
      <c r="B14" s="196" t="s">
        <v>192</v>
      </c>
      <c r="C14" s="62">
        <v>43465</v>
      </c>
      <c r="D14" s="63">
        <v>11419.04</v>
      </c>
      <c r="E14" s="103" t="s">
        <v>946</v>
      </c>
      <c r="F14" s="60" t="s">
        <v>795</v>
      </c>
      <c r="G14" s="59"/>
      <c r="H14" s="59"/>
      <c r="I14" s="59">
        <v>1</v>
      </c>
      <c r="J14" s="59"/>
      <c r="K14" s="59"/>
      <c r="L14" s="59"/>
      <c r="M14" s="59"/>
      <c r="N14" s="59"/>
      <c r="O14" s="59"/>
      <c r="P14" s="59"/>
      <c r="Q14" s="59">
        <v>1</v>
      </c>
      <c r="R14" s="59"/>
      <c r="S14" s="59"/>
      <c r="T14" s="35" t="s">
        <v>630</v>
      </c>
      <c r="U14" s="59">
        <v>1</v>
      </c>
      <c r="V14" s="59"/>
      <c r="W14" s="59"/>
      <c r="X14" s="59"/>
      <c r="Y14" s="59"/>
      <c r="Z14" s="58" t="s">
        <v>647</v>
      </c>
      <c r="AA14" s="59" t="s">
        <v>677</v>
      </c>
      <c r="AB14" s="59" t="s">
        <v>5</v>
      </c>
      <c r="AC14" s="60"/>
      <c r="AD14" s="60" t="s">
        <v>980</v>
      </c>
      <c r="AE14" s="85">
        <v>56401</v>
      </c>
      <c r="AF14" s="210" t="s">
        <v>978</v>
      </c>
      <c r="AG14" s="77" t="s">
        <v>1010</v>
      </c>
    </row>
    <row r="15" spans="1:33" ht="29.25" x14ac:dyDescent="0.25">
      <c r="A15" s="56">
        <v>6</v>
      </c>
      <c r="B15" s="196" t="s">
        <v>192</v>
      </c>
      <c r="C15" s="62">
        <v>43465</v>
      </c>
      <c r="D15" s="63">
        <v>11419.04</v>
      </c>
      <c r="E15" s="103" t="s">
        <v>947</v>
      </c>
      <c r="F15" s="60" t="s">
        <v>794</v>
      </c>
      <c r="G15" s="59"/>
      <c r="H15" s="59"/>
      <c r="I15" s="59">
        <v>1</v>
      </c>
      <c r="J15" s="59"/>
      <c r="K15" s="59"/>
      <c r="L15" s="59"/>
      <c r="M15" s="59"/>
      <c r="N15" s="59"/>
      <c r="O15" s="59"/>
      <c r="P15" s="59"/>
      <c r="Q15" s="59">
        <v>1</v>
      </c>
      <c r="R15" s="59"/>
      <c r="S15" s="59"/>
      <c r="T15" s="35" t="s">
        <v>630</v>
      </c>
      <c r="U15" s="59">
        <v>1</v>
      </c>
      <c r="V15" s="59"/>
      <c r="W15" s="59"/>
      <c r="X15" s="59"/>
      <c r="Y15" s="59"/>
      <c r="Z15" s="58" t="s">
        <v>648</v>
      </c>
      <c r="AA15" s="59" t="s">
        <v>678</v>
      </c>
      <c r="AB15" s="59" t="s">
        <v>5</v>
      </c>
      <c r="AC15" s="60"/>
      <c r="AD15" s="60" t="s">
        <v>980</v>
      </c>
      <c r="AE15" s="85">
        <v>56401</v>
      </c>
      <c r="AF15" s="210" t="s">
        <v>978</v>
      </c>
      <c r="AG15" s="77" t="s">
        <v>1010</v>
      </c>
    </row>
    <row r="16" spans="1:33" ht="29.25" x14ac:dyDescent="0.25">
      <c r="A16" s="56">
        <v>7</v>
      </c>
      <c r="B16" s="196" t="s">
        <v>192</v>
      </c>
      <c r="C16" s="62">
        <v>43465</v>
      </c>
      <c r="D16" s="63">
        <v>11419.04</v>
      </c>
      <c r="E16" s="103" t="s">
        <v>949</v>
      </c>
      <c r="F16" s="60" t="s">
        <v>793</v>
      </c>
      <c r="G16" s="59"/>
      <c r="H16" s="59"/>
      <c r="I16" s="59">
        <v>1</v>
      </c>
      <c r="J16" s="59"/>
      <c r="K16" s="59"/>
      <c r="L16" s="59"/>
      <c r="M16" s="59"/>
      <c r="N16" s="59"/>
      <c r="O16" s="59"/>
      <c r="P16" s="59"/>
      <c r="Q16" s="59">
        <v>1</v>
      </c>
      <c r="R16" s="59"/>
      <c r="S16" s="59"/>
      <c r="T16" s="35" t="s">
        <v>630</v>
      </c>
      <c r="U16" s="59">
        <v>1</v>
      </c>
      <c r="V16" s="59"/>
      <c r="W16" s="59"/>
      <c r="X16" s="59"/>
      <c r="Y16" s="59"/>
      <c r="Z16" s="58" t="s">
        <v>649</v>
      </c>
      <c r="AA16" s="59" t="s">
        <v>679</v>
      </c>
      <c r="AB16" s="59" t="s">
        <v>5</v>
      </c>
      <c r="AC16" s="60"/>
      <c r="AD16" s="60" t="s">
        <v>980</v>
      </c>
      <c r="AE16" s="85">
        <v>56401</v>
      </c>
      <c r="AF16" s="210" t="s">
        <v>978</v>
      </c>
      <c r="AG16" s="77" t="s">
        <v>1010</v>
      </c>
    </row>
    <row r="17" spans="1:33" ht="29.25" x14ac:dyDescent="0.25">
      <c r="A17" s="56">
        <v>8</v>
      </c>
      <c r="B17" s="196" t="s">
        <v>192</v>
      </c>
      <c r="C17" s="62">
        <v>43465</v>
      </c>
      <c r="D17" s="63">
        <v>11419.04</v>
      </c>
      <c r="E17" s="103" t="s">
        <v>945</v>
      </c>
      <c r="F17" s="60" t="s">
        <v>792</v>
      </c>
      <c r="G17" s="59"/>
      <c r="H17" s="59"/>
      <c r="I17" s="59">
        <v>1</v>
      </c>
      <c r="J17" s="59"/>
      <c r="K17" s="59"/>
      <c r="L17" s="59"/>
      <c r="M17" s="59"/>
      <c r="N17" s="59"/>
      <c r="O17" s="59"/>
      <c r="P17" s="59"/>
      <c r="Q17" s="59">
        <v>1</v>
      </c>
      <c r="R17" s="59"/>
      <c r="S17" s="59"/>
      <c r="T17" s="35" t="s">
        <v>630</v>
      </c>
      <c r="U17" s="59">
        <v>1</v>
      </c>
      <c r="V17" s="59"/>
      <c r="W17" s="59"/>
      <c r="X17" s="59"/>
      <c r="Y17" s="59"/>
      <c r="Z17" s="58" t="s">
        <v>650</v>
      </c>
      <c r="AA17" s="59" t="s">
        <v>680</v>
      </c>
      <c r="AB17" s="59" t="s">
        <v>5</v>
      </c>
      <c r="AC17" s="60"/>
      <c r="AD17" s="60" t="s">
        <v>980</v>
      </c>
      <c r="AE17" s="85">
        <v>56401</v>
      </c>
      <c r="AF17" s="210" t="s">
        <v>978</v>
      </c>
      <c r="AG17" s="77" t="s">
        <v>1010</v>
      </c>
    </row>
    <row r="18" spans="1:33" ht="29.25" x14ac:dyDescent="0.25">
      <c r="A18" s="56">
        <v>9</v>
      </c>
      <c r="B18" s="196" t="s">
        <v>192</v>
      </c>
      <c r="C18" s="62">
        <v>43465</v>
      </c>
      <c r="D18" s="63">
        <v>11419.04</v>
      </c>
      <c r="E18" s="103" t="s">
        <v>944</v>
      </c>
      <c r="F18" s="60" t="s">
        <v>791</v>
      </c>
      <c r="G18" s="59"/>
      <c r="H18" s="59"/>
      <c r="I18" s="59">
        <v>1</v>
      </c>
      <c r="J18" s="59"/>
      <c r="K18" s="59"/>
      <c r="L18" s="59"/>
      <c r="M18" s="59"/>
      <c r="N18" s="59"/>
      <c r="O18" s="59"/>
      <c r="P18" s="59"/>
      <c r="Q18" s="59">
        <v>1</v>
      </c>
      <c r="R18" s="59"/>
      <c r="S18" s="59"/>
      <c r="T18" s="35" t="s">
        <v>630</v>
      </c>
      <c r="U18" s="59">
        <v>1</v>
      </c>
      <c r="V18" s="59"/>
      <c r="W18" s="59"/>
      <c r="X18" s="59"/>
      <c r="Y18" s="59"/>
      <c r="Z18" s="58" t="s">
        <v>651</v>
      </c>
      <c r="AA18" s="59" t="s">
        <v>681</v>
      </c>
      <c r="AB18" s="59" t="s">
        <v>5</v>
      </c>
      <c r="AC18" s="60"/>
      <c r="AD18" s="60" t="s">
        <v>980</v>
      </c>
      <c r="AE18" s="85">
        <v>56401</v>
      </c>
      <c r="AF18" s="210" t="s">
        <v>978</v>
      </c>
      <c r="AG18" s="77" t="s">
        <v>1010</v>
      </c>
    </row>
    <row r="19" spans="1:33" ht="29.25" x14ac:dyDescent="0.25">
      <c r="A19" s="56">
        <v>10</v>
      </c>
      <c r="B19" s="196" t="s">
        <v>192</v>
      </c>
      <c r="C19" s="62">
        <v>43465</v>
      </c>
      <c r="D19" s="63">
        <v>11419.039999999999</v>
      </c>
      <c r="E19" s="57"/>
      <c r="F19" s="60" t="s">
        <v>811</v>
      </c>
      <c r="G19" s="59"/>
      <c r="H19" s="59"/>
      <c r="I19" s="59">
        <v>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35" t="s">
        <v>630</v>
      </c>
      <c r="U19" s="59">
        <v>1</v>
      </c>
      <c r="V19" s="59"/>
      <c r="W19" s="59"/>
      <c r="X19" s="59"/>
      <c r="Y19" s="59"/>
      <c r="Z19" s="58" t="s">
        <v>315</v>
      </c>
      <c r="AA19" s="59" t="s">
        <v>810</v>
      </c>
      <c r="AB19" s="59" t="s">
        <v>5</v>
      </c>
      <c r="AC19" s="60"/>
      <c r="AD19" s="60" t="s">
        <v>980</v>
      </c>
      <c r="AE19" s="85">
        <v>56401</v>
      </c>
      <c r="AF19" s="210" t="s">
        <v>978</v>
      </c>
      <c r="AG19" s="77" t="s">
        <v>1010</v>
      </c>
    </row>
    <row r="20" spans="1:33" ht="29.25" x14ac:dyDescent="0.25">
      <c r="A20" s="56">
        <v>11</v>
      </c>
      <c r="B20" s="196" t="s">
        <v>192</v>
      </c>
      <c r="C20" s="62">
        <v>43465</v>
      </c>
      <c r="D20" s="63">
        <v>11419.04</v>
      </c>
      <c r="E20" s="103" t="s">
        <v>951</v>
      </c>
      <c r="F20" s="60" t="s">
        <v>790</v>
      </c>
      <c r="G20" s="59"/>
      <c r="H20" s="59"/>
      <c r="I20" s="59">
        <v>1</v>
      </c>
      <c r="J20" s="59"/>
      <c r="K20" s="59"/>
      <c r="L20" s="59"/>
      <c r="M20" s="59"/>
      <c r="N20" s="59"/>
      <c r="O20" s="59"/>
      <c r="P20" s="59"/>
      <c r="Q20" s="59">
        <v>1</v>
      </c>
      <c r="R20" s="59"/>
      <c r="S20" s="59"/>
      <c r="T20" s="35" t="s">
        <v>630</v>
      </c>
      <c r="U20" s="59">
        <v>1</v>
      </c>
      <c r="V20" s="59"/>
      <c r="W20" s="59"/>
      <c r="X20" s="59"/>
      <c r="Y20" s="59"/>
      <c r="Z20" s="58" t="s">
        <v>652</v>
      </c>
      <c r="AA20" s="59" t="s">
        <v>682</v>
      </c>
      <c r="AB20" s="59" t="s">
        <v>5</v>
      </c>
      <c r="AC20" s="60"/>
      <c r="AD20" s="60" t="s">
        <v>980</v>
      </c>
      <c r="AE20" s="85">
        <v>56401</v>
      </c>
      <c r="AF20" s="210" t="s">
        <v>978</v>
      </c>
      <c r="AG20" s="77" t="s">
        <v>1010</v>
      </c>
    </row>
    <row r="21" spans="1:33" ht="29.25" x14ac:dyDescent="0.25">
      <c r="A21" s="56">
        <v>12</v>
      </c>
      <c r="B21" s="196" t="s">
        <v>192</v>
      </c>
      <c r="C21" s="62">
        <v>43465</v>
      </c>
      <c r="D21" s="63">
        <v>11419.04</v>
      </c>
      <c r="E21" s="103" t="s">
        <v>939</v>
      </c>
      <c r="F21" s="60" t="s">
        <v>789</v>
      </c>
      <c r="G21" s="59"/>
      <c r="H21" s="59"/>
      <c r="I21" s="59">
        <v>1</v>
      </c>
      <c r="J21" s="59"/>
      <c r="K21" s="59"/>
      <c r="L21" s="59"/>
      <c r="M21" s="59"/>
      <c r="N21" s="59"/>
      <c r="O21" s="59"/>
      <c r="P21" s="59"/>
      <c r="Q21" s="59">
        <v>1</v>
      </c>
      <c r="R21" s="59"/>
      <c r="S21" s="59"/>
      <c r="T21" s="35" t="s">
        <v>630</v>
      </c>
      <c r="U21" s="59">
        <v>1</v>
      </c>
      <c r="V21" s="59"/>
      <c r="W21" s="59"/>
      <c r="X21" s="59"/>
      <c r="Y21" s="59"/>
      <c r="Z21" s="58" t="s">
        <v>653</v>
      </c>
      <c r="AA21" s="59" t="s">
        <v>683</v>
      </c>
      <c r="AB21" s="59" t="s">
        <v>5</v>
      </c>
      <c r="AC21" s="60"/>
      <c r="AD21" s="60" t="s">
        <v>980</v>
      </c>
      <c r="AE21" s="85">
        <v>56401</v>
      </c>
      <c r="AF21" s="210" t="s">
        <v>978</v>
      </c>
      <c r="AG21" s="77" t="s">
        <v>1010</v>
      </c>
    </row>
    <row r="22" spans="1:33" ht="29.25" x14ac:dyDescent="0.25">
      <c r="A22" s="56">
        <v>13</v>
      </c>
      <c r="B22" s="196" t="s">
        <v>192</v>
      </c>
      <c r="C22" s="62">
        <v>43465</v>
      </c>
      <c r="D22" s="63">
        <v>11419.04</v>
      </c>
      <c r="E22" s="103" t="s">
        <v>942</v>
      </c>
      <c r="F22" s="60" t="s">
        <v>788</v>
      </c>
      <c r="G22" s="59"/>
      <c r="H22" s="59"/>
      <c r="I22" s="59">
        <v>1</v>
      </c>
      <c r="J22" s="59"/>
      <c r="K22" s="59"/>
      <c r="L22" s="59"/>
      <c r="M22" s="59"/>
      <c r="N22" s="59"/>
      <c r="O22" s="59"/>
      <c r="P22" s="59"/>
      <c r="Q22" s="59">
        <v>1</v>
      </c>
      <c r="R22" s="59"/>
      <c r="S22" s="59"/>
      <c r="T22" s="35" t="s">
        <v>630</v>
      </c>
      <c r="U22" s="59">
        <v>1</v>
      </c>
      <c r="V22" s="59"/>
      <c r="W22" s="59"/>
      <c r="X22" s="59"/>
      <c r="Y22" s="59"/>
      <c r="Z22" s="58" t="s">
        <v>654</v>
      </c>
      <c r="AA22" s="59" t="s">
        <v>684</v>
      </c>
      <c r="AB22" s="59" t="s">
        <v>5</v>
      </c>
      <c r="AC22" s="60"/>
      <c r="AD22" s="60" t="s">
        <v>980</v>
      </c>
      <c r="AE22" s="85">
        <v>56401</v>
      </c>
      <c r="AF22" s="210" t="s">
        <v>978</v>
      </c>
      <c r="AG22" s="77" t="s">
        <v>1010</v>
      </c>
    </row>
    <row r="23" spans="1:33" ht="30" thickBot="1" x14ac:dyDescent="0.3">
      <c r="A23" s="65">
        <v>14</v>
      </c>
      <c r="B23" s="214" t="s">
        <v>192</v>
      </c>
      <c r="C23" s="67">
        <v>43465</v>
      </c>
      <c r="D23" s="69">
        <v>11419.04</v>
      </c>
      <c r="E23" s="104" t="s">
        <v>941</v>
      </c>
      <c r="F23" s="66" t="s">
        <v>787</v>
      </c>
      <c r="G23" s="68"/>
      <c r="H23" s="68"/>
      <c r="I23" s="68">
        <v>1</v>
      </c>
      <c r="J23" s="68"/>
      <c r="K23" s="68"/>
      <c r="L23" s="68"/>
      <c r="M23" s="68"/>
      <c r="N23" s="68"/>
      <c r="O23" s="68"/>
      <c r="P23" s="68"/>
      <c r="Q23" s="68">
        <v>1</v>
      </c>
      <c r="R23" s="68"/>
      <c r="S23" s="68"/>
      <c r="T23" s="71" t="s">
        <v>630</v>
      </c>
      <c r="U23" s="68">
        <v>1</v>
      </c>
      <c r="V23" s="68"/>
      <c r="W23" s="68"/>
      <c r="X23" s="68"/>
      <c r="Y23" s="68"/>
      <c r="Z23" s="72" t="s">
        <v>655</v>
      </c>
      <c r="AA23" s="68" t="s">
        <v>685</v>
      </c>
      <c r="AB23" s="68" t="s">
        <v>5</v>
      </c>
      <c r="AC23" s="66"/>
      <c r="AD23" s="66" t="s">
        <v>980</v>
      </c>
      <c r="AE23" s="88">
        <v>56401</v>
      </c>
      <c r="AF23" s="211" t="s">
        <v>978</v>
      </c>
      <c r="AG23" s="80" t="s">
        <v>1010</v>
      </c>
    </row>
    <row r="24" spans="1:33" ht="15" x14ac:dyDescent="0.25">
      <c r="B24" s="22" t="s">
        <v>988</v>
      </c>
      <c r="C24" s="23"/>
      <c r="D24" s="16">
        <f>SUM(D10:D23)</f>
        <v>159866.56000000003</v>
      </c>
      <c r="E24" s="14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5"/>
      <c r="U24" s="13"/>
      <c r="V24" s="13"/>
      <c r="W24" s="13"/>
      <c r="X24" s="13"/>
      <c r="Y24" s="13"/>
      <c r="Z24" s="12"/>
      <c r="AA24" s="17"/>
      <c r="AB24" s="13"/>
    </row>
    <row r="352" spans="26:28" x14ac:dyDescent="0.2">
      <c r="Z352" s="143"/>
      <c r="AA352" s="144"/>
      <c r="AB352" s="145"/>
    </row>
    <row r="353" spans="7:28" x14ac:dyDescent="0.2"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U353" s="145"/>
      <c r="V353" s="145"/>
      <c r="W353" s="145"/>
      <c r="X353" s="145"/>
      <c r="Y353" s="145"/>
      <c r="Z353" s="143"/>
      <c r="AA353" s="144"/>
      <c r="AB353" s="145"/>
    </row>
  </sheetData>
  <mergeCells count="21">
    <mergeCell ref="E8:E9"/>
    <mergeCell ref="F8:F9"/>
    <mergeCell ref="G8:J8"/>
    <mergeCell ref="K8:S8"/>
    <mergeCell ref="A8:A9"/>
    <mergeCell ref="B8:B9"/>
    <mergeCell ref="C8:C9"/>
    <mergeCell ref="D8:D9"/>
    <mergeCell ref="AF8:AF9"/>
    <mergeCell ref="AG8:AG9"/>
    <mergeCell ref="Z352:AB353"/>
    <mergeCell ref="G353:J353"/>
    <mergeCell ref="K353:S353"/>
    <mergeCell ref="U353:Y353"/>
    <mergeCell ref="U8:Y8"/>
    <mergeCell ref="Z8:Z9"/>
    <mergeCell ref="AA8:AA9"/>
    <mergeCell ref="AB8:AB9"/>
    <mergeCell ref="AD8:AD9"/>
    <mergeCell ref="AE8:AE9"/>
    <mergeCell ref="T8:T9"/>
  </mergeCells>
  <conditionalFormatting sqref="F1:F1048576">
    <cfRule type="duplicateValues" dxfId="3" priority="94"/>
  </conditionalFormatting>
  <conditionalFormatting sqref="Z1:Z1048576">
    <cfRule type="duplicateValues" dxfId="2" priority="93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80DC-11C3-4784-AD29-FCA9CAA036BD}">
  <dimension ref="A2:AF75"/>
  <sheetViews>
    <sheetView tabSelected="1" zoomScale="90" zoomScaleNormal="90" workbookViewId="0">
      <pane ySplit="1" topLeftCell="A2" activePane="bottomLeft" state="frozen"/>
      <selection pane="bottomLeft" activeCell="A2" sqref="A2:AF22"/>
    </sheetView>
  </sheetViews>
  <sheetFormatPr baseColWidth="10" defaultColWidth="69.140625" defaultRowHeight="14.25" x14ac:dyDescent="0.2"/>
  <cols>
    <col min="1" max="1" width="6.28515625" style="5" customWidth="1"/>
    <col min="2" max="2" width="67.42578125" style="1" customWidth="1"/>
    <col min="3" max="3" width="16.42578125" style="5" customWidth="1"/>
    <col min="4" max="4" width="14.42578125" style="3" hidden="1" customWidth="1"/>
    <col min="5" max="5" width="18.140625" style="10" customWidth="1"/>
    <col min="6" max="6" width="22.7109375" style="8" hidden="1" customWidth="1"/>
    <col min="7" max="7" width="18.5703125" style="1" hidden="1" customWidth="1"/>
    <col min="8" max="10" width="4.7109375" style="3" hidden="1" customWidth="1"/>
    <col min="11" max="11" width="3.5703125" style="3" hidden="1" customWidth="1"/>
    <col min="12" max="12" width="4.7109375" style="3" hidden="1" customWidth="1"/>
    <col min="13" max="13" width="3.5703125" style="3" hidden="1" customWidth="1"/>
    <col min="14" max="14" width="4.7109375" style="3" hidden="1" customWidth="1"/>
    <col min="15" max="16" width="3.5703125" style="3" hidden="1" customWidth="1"/>
    <col min="17" max="18" width="4.7109375" style="3" hidden="1" customWidth="1"/>
    <col min="19" max="20" width="3.5703125" style="3" hidden="1" customWidth="1"/>
    <col min="21" max="21" width="32" style="4" customWidth="1"/>
    <col min="22" max="24" width="4.7109375" style="3" hidden="1" customWidth="1"/>
    <col min="25" max="25" width="4" style="3" hidden="1" customWidth="1"/>
    <col min="26" max="26" width="4.85546875" style="3" hidden="1" customWidth="1"/>
    <col min="27" max="27" width="24.85546875" style="1" hidden="1" customWidth="1"/>
    <col min="28" max="28" width="24.5703125" style="9" customWidth="1"/>
    <col min="29" max="29" width="21.140625" style="3" customWidth="1"/>
    <col min="30" max="30" width="1.7109375" style="1" customWidth="1"/>
    <col min="31" max="31" width="30.28515625" style="1" customWidth="1"/>
    <col min="32" max="32" width="14.85546875" style="1" customWidth="1"/>
    <col min="33" max="16384" width="69.140625" style="1"/>
  </cols>
  <sheetData>
    <row r="2" spans="1:32" ht="15" x14ac:dyDescent="0.25">
      <c r="A2" s="2" t="s">
        <v>1231</v>
      </c>
    </row>
    <row r="3" spans="1:32" ht="15" x14ac:dyDescent="0.25">
      <c r="A3" s="2" t="s">
        <v>8</v>
      </c>
    </row>
    <row r="4" spans="1:32" ht="15" x14ac:dyDescent="0.25">
      <c r="A4" s="2" t="s">
        <v>1065</v>
      </c>
    </row>
    <row r="5" spans="1:32" ht="15" x14ac:dyDescent="0.25">
      <c r="A5" s="2" t="s">
        <v>1145</v>
      </c>
    </row>
    <row r="6" spans="1:32" ht="15" x14ac:dyDescent="0.25">
      <c r="A6" s="2"/>
    </row>
    <row r="7" spans="1:32" ht="15" thickBot="1" x14ac:dyDescent="0.25"/>
    <row r="8" spans="1:32" ht="15" x14ac:dyDescent="0.2">
      <c r="A8" s="125"/>
      <c r="B8" s="127" t="s">
        <v>0</v>
      </c>
      <c r="C8" s="138" t="s">
        <v>869</v>
      </c>
      <c r="D8" s="123" t="s">
        <v>909</v>
      </c>
      <c r="E8" s="136" t="s">
        <v>868</v>
      </c>
      <c r="F8" s="141" t="s">
        <v>912</v>
      </c>
      <c r="G8" s="120" t="s">
        <v>128</v>
      </c>
      <c r="H8" s="129" t="s">
        <v>1</v>
      </c>
      <c r="I8" s="129"/>
      <c r="J8" s="130"/>
      <c r="K8" s="131"/>
      <c r="L8" s="134" t="s">
        <v>2</v>
      </c>
      <c r="M8" s="135"/>
      <c r="N8" s="135"/>
      <c r="O8" s="135"/>
      <c r="P8" s="135"/>
      <c r="Q8" s="135"/>
      <c r="R8" s="135"/>
      <c r="S8" s="135"/>
      <c r="T8" s="132"/>
      <c r="U8" s="132" t="s">
        <v>3</v>
      </c>
      <c r="V8" s="129" t="s">
        <v>4</v>
      </c>
      <c r="W8" s="130"/>
      <c r="X8" s="130"/>
      <c r="Y8" s="130"/>
      <c r="Z8" s="140"/>
      <c r="AA8" s="120" t="s">
        <v>11</v>
      </c>
      <c r="AB8" s="120" t="s">
        <v>12</v>
      </c>
      <c r="AC8" s="120" t="s">
        <v>126</v>
      </c>
      <c r="AE8" s="120" t="s">
        <v>975</v>
      </c>
      <c r="AF8" s="120" t="s">
        <v>974</v>
      </c>
    </row>
    <row r="9" spans="1:32" ht="15.75" customHeight="1" x14ac:dyDescent="0.2">
      <c r="A9" s="126"/>
      <c r="B9" s="128"/>
      <c r="C9" s="139"/>
      <c r="D9" s="124"/>
      <c r="E9" s="137"/>
      <c r="F9" s="142"/>
      <c r="G9" s="121"/>
      <c r="H9" s="19">
        <v>1</v>
      </c>
      <c r="I9" s="19">
        <v>2</v>
      </c>
      <c r="J9" s="20">
        <v>3</v>
      </c>
      <c r="K9" s="21">
        <v>4</v>
      </c>
      <c r="L9" s="20">
        <v>1</v>
      </c>
      <c r="M9" s="20">
        <v>2</v>
      </c>
      <c r="N9" s="20">
        <v>3</v>
      </c>
      <c r="O9" s="20">
        <v>4</v>
      </c>
      <c r="P9" s="20">
        <v>5</v>
      </c>
      <c r="Q9" s="20">
        <v>6</v>
      </c>
      <c r="R9" s="20">
        <v>7</v>
      </c>
      <c r="S9" s="20">
        <v>8</v>
      </c>
      <c r="T9" s="20">
        <v>9</v>
      </c>
      <c r="U9" s="133"/>
      <c r="V9" s="20">
        <v>1</v>
      </c>
      <c r="W9" s="20">
        <v>2</v>
      </c>
      <c r="X9" s="20">
        <v>3</v>
      </c>
      <c r="Y9" s="20">
        <v>4</v>
      </c>
      <c r="Z9" s="20">
        <v>5</v>
      </c>
      <c r="AA9" s="122"/>
      <c r="AB9" s="121"/>
      <c r="AC9" s="121"/>
      <c r="AE9" s="121"/>
      <c r="AF9" s="121"/>
    </row>
    <row r="10" spans="1:32" x14ac:dyDescent="0.2">
      <c r="A10" s="6">
        <v>1</v>
      </c>
      <c r="B10" s="46" t="s">
        <v>1060</v>
      </c>
      <c r="C10" s="38">
        <v>42733</v>
      </c>
      <c r="D10" s="39"/>
      <c r="E10" s="43">
        <v>514800</v>
      </c>
      <c r="F10" s="44"/>
      <c r="G10" s="42"/>
      <c r="H10" s="39"/>
      <c r="I10" s="39"/>
      <c r="J10" s="39"/>
      <c r="K10" s="39">
        <v>1</v>
      </c>
      <c r="L10" s="39"/>
      <c r="M10" s="39"/>
      <c r="N10" s="39"/>
      <c r="O10" s="39"/>
      <c r="P10" s="39"/>
      <c r="Q10" s="39"/>
      <c r="R10" s="39"/>
      <c r="S10" s="39"/>
      <c r="T10" s="39"/>
      <c r="U10" s="48" t="s">
        <v>1140</v>
      </c>
      <c r="V10" s="39"/>
      <c r="W10" s="39">
        <v>1</v>
      </c>
      <c r="X10" s="39"/>
      <c r="Y10" s="39"/>
      <c r="Z10" s="39"/>
      <c r="AA10" s="45"/>
      <c r="AB10" s="41" t="s">
        <v>1131</v>
      </c>
      <c r="AC10" s="39"/>
      <c r="AD10" s="26"/>
      <c r="AE10" s="11" t="s">
        <v>1068</v>
      </c>
      <c r="AF10" s="25">
        <v>54104</v>
      </c>
    </row>
    <row r="11" spans="1:32" x14ac:dyDescent="0.2">
      <c r="A11" s="6">
        <v>2</v>
      </c>
      <c r="B11" s="46" t="s">
        <v>1061</v>
      </c>
      <c r="C11" s="38">
        <v>43462</v>
      </c>
      <c r="D11" s="39"/>
      <c r="E11" s="43">
        <v>207700</v>
      </c>
      <c r="F11" s="44"/>
      <c r="G11" s="42"/>
      <c r="H11" s="39"/>
      <c r="I11" s="39"/>
      <c r="J11" s="39"/>
      <c r="K11" s="39">
        <v>1</v>
      </c>
      <c r="L11" s="39"/>
      <c r="M11" s="39"/>
      <c r="N11" s="39"/>
      <c r="O11" s="39"/>
      <c r="P11" s="39"/>
      <c r="Q11" s="39"/>
      <c r="R11" s="39"/>
      <c r="S11" s="39"/>
      <c r="T11" s="39"/>
      <c r="U11" s="49" t="s">
        <v>1143</v>
      </c>
      <c r="V11" s="39"/>
      <c r="W11" s="39">
        <v>1</v>
      </c>
      <c r="X11" s="39"/>
      <c r="Y11" s="39"/>
      <c r="Z11" s="39"/>
      <c r="AA11" s="45"/>
      <c r="AB11" s="41" t="s">
        <v>1132</v>
      </c>
      <c r="AC11" s="39"/>
      <c r="AD11" s="26"/>
      <c r="AE11" s="11" t="s">
        <v>1068</v>
      </c>
      <c r="AF11" s="25">
        <v>54104</v>
      </c>
    </row>
    <row r="12" spans="1:32" x14ac:dyDescent="0.2">
      <c r="A12" s="6">
        <v>3</v>
      </c>
      <c r="B12" s="46" t="s">
        <v>1062</v>
      </c>
      <c r="C12" s="38">
        <v>43462</v>
      </c>
      <c r="D12" s="39"/>
      <c r="E12" s="43">
        <v>207700</v>
      </c>
      <c r="F12" s="44"/>
      <c r="G12" s="42"/>
      <c r="H12" s="39"/>
      <c r="I12" s="39"/>
      <c r="J12" s="39"/>
      <c r="K12" s="39">
        <v>1</v>
      </c>
      <c r="L12" s="39"/>
      <c r="M12" s="39"/>
      <c r="N12" s="39"/>
      <c r="O12" s="39"/>
      <c r="P12" s="39"/>
      <c r="Q12" s="39"/>
      <c r="R12" s="39"/>
      <c r="S12" s="39"/>
      <c r="T12" s="39"/>
      <c r="U12" s="49" t="s">
        <v>1143</v>
      </c>
      <c r="V12" s="39"/>
      <c r="W12" s="39">
        <v>1</v>
      </c>
      <c r="X12" s="39"/>
      <c r="Y12" s="39"/>
      <c r="Z12" s="39"/>
      <c r="AA12" s="45"/>
      <c r="AB12" s="41" t="s">
        <v>1133</v>
      </c>
      <c r="AC12" s="39"/>
      <c r="AD12" s="26"/>
      <c r="AE12" s="11" t="s">
        <v>1068</v>
      </c>
      <c r="AF12" s="25">
        <v>54104</v>
      </c>
    </row>
    <row r="13" spans="1:32" x14ac:dyDescent="0.2">
      <c r="A13" s="6">
        <v>4</v>
      </c>
      <c r="B13" s="46" t="s">
        <v>1063</v>
      </c>
      <c r="C13" s="38">
        <v>43637</v>
      </c>
      <c r="D13" s="39"/>
      <c r="E13" s="43">
        <v>294400</v>
      </c>
      <c r="F13" s="44"/>
      <c r="G13" s="42"/>
      <c r="H13" s="39"/>
      <c r="I13" s="39"/>
      <c r="J13" s="39"/>
      <c r="K13" s="39">
        <v>1</v>
      </c>
      <c r="L13" s="39"/>
      <c r="M13" s="39"/>
      <c r="N13" s="39"/>
      <c r="O13" s="39"/>
      <c r="P13" s="39"/>
      <c r="Q13" s="39"/>
      <c r="R13" s="39"/>
      <c r="S13" s="39"/>
      <c r="T13" s="39"/>
      <c r="U13" s="49" t="s">
        <v>1142</v>
      </c>
      <c r="V13" s="39"/>
      <c r="W13" s="39">
        <v>1</v>
      </c>
      <c r="X13" s="39"/>
      <c r="Y13" s="39"/>
      <c r="Z13" s="39"/>
      <c r="AA13" s="45"/>
      <c r="AB13" s="41" t="s">
        <v>1134</v>
      </c>
      <c r="AC13" s="39"/>
      <c r="AD13" s="26"/>
      <c r="AE13" s="11" t="s">
        <v>1068</v>
      </c>
      <c r="AF13" s="25">
        <v>54104</v>
      </c>
    </row>
    <row r="14" spans="1:32" x14ac:dyDescent="0.2">
      <c r="A14" s="6">
        <v>5</v>
      </c>
      <c r="B14" s="46" t="s">
        <v>1064</v>
      </c>
      <c r="C14" s="38">
        <v>43830</v>
      </c>
      <c r="D14" s="39"/>
      <c r="E14" s="43">
        <v>397195</v>
      </c>
      <c r="F14" s="44"/>
      <c r="G14" s="42"/>
      <c r="H14" s="39"/>
      <c r="I14" s="39"/>
      <c r="J14" s="39"/>
      <c r="K14" s="39">
        <v>1</v>
      </c>
      <c r="L14" s="39"/>
      <c r="M14" s="39"/>
      <c r="N14" s="39"/>
      <c r="O14" s="39"/>
      <c r="P14" s="39"/>
      <c r="Q14" s="39"/>
      <c r="R14" s="39"/>
      <c r="S14" s="39"/>
      <c r="T14" s="39"/>
      <c r="U14" s="48" t="s">
        <v>1138</v>
      </c>
      <c r="V14" s="39">
        <v>1</v>
      </c>
      <c r="W14" s="39"/>
      <c r="X14" s="39"/>
      <c r="Y14" s="39"/>
      <c r="Z14" s="39"/>
      <c r="AA14" s="45"/>
      <c r="AB14" s="41" t="s">
        <v>1129</v>
      </c>
      <c r="AC14" s="39"/>
      <c r="AD14" s="26"/>
      <c r="AE14" s="11" t="s">
        <v>1068</v>
      </c>
      <c r="AF14" s="25">
        <v>54104</v>
      </c>
    </row>
    <row r="15" spans="1:32" ht="25.5" x14ac:dyDescent="0.2">
      <c r="A15" s="6">
        <v>6</v>
      </c>
      <c r="B15" s="46" t="s">
        <v>1064</v>
      </c>
      <c r="C15" s="38">
        <v>43830</v>
      </c>
      <c r="D15" s="39"/>
      <c r="E15" s="43">
        <v>397195</v>
      </c>
      <c r="F15" s="44"/>
      <c r="G15" s="42"/>
      <c r="H15" s="39"/>
      <c r="I15" s="39"/>
      <c r="J15" s="39"/>
      <c r="K15" s="39">
        <v>1</v>
      </c>
      <c r="L15" s="39"/>
      <c r="M15" s="39"/>
      <c r="N15" s="39"/>
      <c r="O15" s="39"/>
      <c r="P15" s="39"/>
      <c r="Q15" s="39"/>
      <c r="R15" s="39"/>
      <c r="S15" s="39"/>
      <c r="T15" s="39"/>
      <c r="U15" s="48" t="s">
        <v>1139</v>
      </c>
      <c r="V15" s="39">
        <v>1</v>
      </c>
      <c r="W15" s="39"/>
      <c r="X15" s="39"/>
      <c r="Y15" s="39"/>
      <c r="Z15" s="39"/>
      <c r="AA15" s="45"/>
      <c r="AB15" s="41" t="s">
        <v>1130</v>
      </c>
      <c r="AC15" s="39"/>
      <c r="AD15" s="26"/>
      <c r="AE15" s="11" t="s">
        <v>1068</v>
      </c>
      <c r="AF15" s="25">
        <v>54104</v>
      </c>
    </row>
    <row r="16" spans="1:32" x14ac:dyDescent="0.2">
      <c r="A16" s="6">
        <v>7</v>
      </c>
      <c r="B16" s="46" t="s">
        <v>1064</v>
      </c>
      <c r="C16" s="38">
        <v>43830</v>
      </c>
      <c r="D16" s="39"/>
      <c r="E16" s="43">
        <v>397195</v>
      </c>
      <c r="F16" s="44"/>
      <c r="G16" s="42"/>
      <c r="H16" s="39"/>
      <c r="I16" s="39"/>
      <c r="J16" s="39"/>
      <c r="K16" s="39">
        <v>1</v>
      </c>
      <c r="L16" s="39"/>
      <c r="M16" s="39"/>
      <c r="N16" s="39"/>
      <c r="O16" s="39"/>
      <c r="P16" s="39"/>
      <c r="Q16" s="39"/>
      <c r="R16" s="39"/>
      <c r="S16" s="39"/>
      <c r="T16" s="39"/>
      <c r="U16" s="48" t="s">
        <v>1140</v>
      </c>
      <c r="V16" s="39">
        <v>1</v>
      </c>
      <c r="W16" s="39"/>
      <c r="X16" s="39"/>
      <c r="Y16" s="39"/>
      <c r="Z16" s="39"/>
      <c r="AA16" s="45"/>
      <c r="AB16" s="41" t="s">
        <v>1126</v>
      </c>
      <c r="AC16" s="39"/>
      <c r="AD16" s="26"/>
      <c r="AE16" s="11" t="s">
        <v>1068</v>
      </c>
      <c r="AF16" s="25">
        <v>54104</v>
      </c>
    </row>
    <row r="17" spans="1:32" ht="25.5" x14ac:dyDescent="0.2">
      <c r="A17" s="6">
        <v>8</v>
      </c>
      <c r="B17" s="46" t="s">
        <v>1064</v>
      </c>
      <c r="C17" s="38">
        <v>43830</v>
      </c>
      <c r="D17" s="39"/>
      <c r="E17" s="43">
        <v>397195</v>
      </c>
      <c r="F17" s="44"/>
      <c r="G17" s="42"/>
      <c r="H17" s="39"/>
      <c r="I17" s="39"/>
      <c r="J17" s="39"/>
      <c r="K17" s="39">
        <v>1</v>
      </c>
      <c r="L17" s="39"/>
      <c r="M17" s="39"/>
      <c r="N17" s="39"/>
      <c r="O17" s="39"/>
      <c r="P17" s="39"/>
      <c r="Q17" s="39"/>
      <c r="R17" s="39"/>
      <c r="S17" s="39"/>
      <c r="T17" s="39"/>
      <c r="U17" s="48" t="s">
        <v>1141</v>
      </c>
      <c r="V17" s="39">
        <v>1</v>
      </c>
      <c r="W17" s="39"/>
      <c r="X17" s="39"/>
      <c r="Y17" s="39"/>
      <c r="Z17" s="39"/>
      <c r="AA17" s="45"/>
      <c r="AB17" s="41" t="s">
        <v>1127</v>
      </c>
      <c r="AC17" s="39"/>
      <c r="AD17" s="26"/>
      <c r="AE17" s="11" t="s">
        <v>1068</v>
      </c>
      <c r="AF17" s="25">
        <v>54104</v>
      </c>
    </row>
    <row r="18" spans="1:32" x14ac:dyDescent="0.2">
      <c r="A18" s="6">
        <v>9</v>
      </c>
      <c r="B18" s="46" t="s">
        <v>1064</v>
      </c>
      <c r="C18" s="38">
        <v>43830</v>
      </c>
      <c r="D18" s="39"/>
      <c r="E18" s="43">
        <v>397195</v>
      </c>
      <c r="F18" s="44"/>
      <c r="G18" s="42"/>
      <c r="H18" s="39"/>
      <c r="I18" s="39"/>
      <c r="J18" s="39"/>
      <c r="K18" s="39">
        <v>1</v>
      </c>
      <c r="L18" s="39"/>
      <c r="M18" s="39"/>
      <c r="N18" s="39"/>
      <c r="O18" s="39"/>
      <c r="P18" s="39"/>
      <c r="Q18" s="39"/>
      <c r="R18" s="39"/>
      <c r="S18" s="39"/>
      <c r="T18" s="39"/>
      <c r="U18" s="49" t="s">
        <v>1142</v>
      </c>
      <c r="V18" s="39">
        <v>1</v>
      </c>
      <c r="W18" s="39"/>
      <c r="X18" s="39"/>
      <c r="Y18" s="39"/>
      <c r="Z18" s="39"/>
      <c r="AA18" s="45"/>
      <c r="AB18" s="41" t="s">
        <v>1128</v>
      </c>
      <c r="AC18" s="39"/>
      <c r="AD18" s="26"/>
      <c r="AE18" s="11" t="s">
        <v>1068</v>
      </c>
      <c r="AF18" s="25">
        <v>54104</v>
      </c>
    </row>
    <row r="19" spans="1:32" x14ac:dyDescent="0.2">
      <c r="A19" s="6">
        <v>10</v>
      </c>
      <c r="B19" s="46" t="s">
        <v>1066</v>
      </c>
      <c r="C19" s="38">
        <v>44923</v>
      </c>
      <c r="D19" s="39"/>
      <c r="E19" s="43">
        <v>315000</v>
      </c>
      <c r="F19" s="44"/>
      <c r="G19" s="42"/>
      <c r="H19" s="39"/>
      <c r="I19" s="39"/>
      <c r="J19" s="39"/>
      <c r="K19" s="39">
        <v>1</v>
      </c>
      <c r="L19" s="39"/>
      <c r="M19" s="39"/>
      <c r="N19" s="39"/>
      <c r="O19" s="39"/>
      <c r="P19" s="39"/>
      <c r="Q19" s="39"/>
      <c r="R19" s="39"/>
      <c r="S19" s="39"/>
      <c r="T19" s="39"/>
      <c r="U19" s="49" t="s">
        <v>1143</v>
      </c>
      <c r="V19" s="39">
        <v>1</v>
      </c>
      <c r="W19" s="39"/>
      <c r="X19" s="39"/>
      <c r="Y19" s="39"/>
      <c r="Z19" s="39"/>
      <c r="AA19" s="45"/>
      <c r="AB19" s="41" t="s">
        <v>1135</v>
      </c>
      <c r="AC19" s="39"/>
      <c r="AD19" s="26"/>
      <c r="AE19" s="11" t="s">
        <v>1068</v>
      </c>
      <c r="AF19" s="25">
        <v>54104</v>
      </c>
    </row>
    <row r="20" spans="1:32" x14ac:dyDescent="0.2">
      <c r="A20" s="7">
        <v>11</v>
      </c>
      <c r="B20" s="47" t="s">
        <v>1067</v>
      </c>
      <c r="C20" s="38">
        <v>44912</v>
      </c>
      <c r="D20" s="39"/>
      <c r="E20" s="43">
        <v>296900</v>
      </c>
      <c r="F20" s="44"/>
      <c r="G20" s="42"/>
      <c r="H20" s="39"/>
      <c r="I20" s="39"/>
      <c r="J20" s="39"/>
      <c r="K20" s="39">
        <v>1</v>
      </c>
      <c r="L20" s="39"/>
      <c r="M20" s="39"/>
      <c r="N20" s="39"/>
      <c r="O20" s="39"/>
      <c r="P20" s="39"/>
      <c r="Q20" s="39"/>
      <c r="R20" s="39"/>
      <c r="S20" s="39"/>
      <c r="T20" s="39"/>
      <c r="U20" s="49" t="s">
        <v>1142</v>
      </c>
      <c r="V20" s="39">
        <v>1</v>
      </c>
      <c r="W20" s="39"/>
      <c r="X20" s="39"/>
      <c r="Y20" s="39"/>
      <c r="Z20" s="39"/>
      <c r="AA20" s="45"/>
      <c r="AB20" s="41" t="s">
        <v>1136</v>
      </c>
      <c r="AC20" s="39"/>
      <c r="AD20" s="26"/>
      <c r="AE20" s="11" t="s">
        <v>1068</v>
      </c>
      <c r="AF20" s="25">
        <v>54104</v>
      </c>
    </row>
    <row r="21" spans="1:32" ht="15" thickBot="1" x14ac:dyDescent="0.25">
      <c r="A21" s="110">
        <v>12</v>
      </c>
      <c r="B21" s="111" t="s">
        <v>1125</v>
      </c>
      <c r="C21" s="112">
        <v>45234</v>
      </c>
      <c r="D21" s="113"/>
      <c r="E21" s="114">
        <v>374790</v>
      </c>
      <c r="F21" s="115"/>
      <c r="G21" s="116"/>
      <c r="H21" s="113"/>
      <c r="I21" s="113"/>
      <c r="J21" s="113"/>
      <c r="K21" s="113">
        <v>1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7" t="s">
        <v>1143</v>
      </c>
      <c r="V21" s="113">
        <v>1</v>
      </c>
      <c r="W21" s="113"/>
      <c r="X21" s="113"/>
      <c r="Y21" s="113"/>
      <c r="Z21" s="113"/>
      <c r="AA21" s="118"/>
      <c r="AB21" s="119" t="s">
        <v>1137</v>
      </c>
      <c r="AC21" s="113"/>
      <c r="AD21" s="26"/>
      <c r="AE21" s="11" t="s">
        <v>1068</v>
      </c>
      <c r="AF21" s="25">
        <v>54104</v>
      </c>
    </row>
    <row r="22" spans="1:32" ht="15" x14ac:dyDescent="0.25">
      <c r="B22" s="22" t="s">
        <v>988</v>
      </c>
      <c r="C22" s="23"/>
      <c r="D22" s="24"/>
      <c r="E22" s="16">
        <f>SUM(E10:E21)</f>
        <v>4197265</v>
      </c>
      <c r="F22" s="14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5"/>
      <c r="V22" s="13"/>
      <c r="W22" s="13"/>
      <c r="X22" s="13"/>
      <c r="Y22" s="13"/>
      <c r="Z22" s="13"/>
      <c r="AA22" s="12"/>
      <c r="AB22" s="17"/>
      <c r="AC22" s="13"/>
    </row>
    <row r="74" spans="8:29" x14ac:dyDescent="0.2">
      <c r="AA74" s="143"/>
      <c r="AB74" s="144"/>
      <c r="AC74" s="145"/>
    </row>
    <row r="75" spans="8:29" x14ac:dyDescent="0.2"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V75" s="145"/>
      <c r="W75" s="145"/>
      <c r="X75" s="145"/>
      <c r="Y75" s="145"/>
      <c r="Z75" s="145"/>
      <c r="AA75" s="143"/>
      <c r="AB75" s="144"/>
      <c r="AC75" s="145"/>
    </row>
  </sheetData>
  <autoFilter ref="A8:AF22" xr:uid="{00000000-0009-0000-0000-000005000000}"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1" showButton="0"/>
    <filterColumn colId="22" showButton="0"/>
    <filterColumn colId="23" showButton="0"/>
    <filterColumn colId="24" showButton="0"/>
  </autoFilter>
  <mergeCells count="20">
    <mergeCell ref="A8:A9"/>
    <mergeCell ref="B8:B9"/>
    <mergeCell ref="C8:C9"/>
    <mergeCell ref="D8:D9"/>
    <mergeCell ref="E8:E9"/>
    <mergeCell ref="AE8:AE9"/>
    <mergeCell ref="AF8:AF9"/>
    <mergeCell ref="F8:F9"/>
    <mergeCell ref="G8:G9"/>
    <mergeCell ref="H8:K8"/>
    <mergeCell ref="L8:T8"/>
    <mergeCell ref="U8:U9"/>
    <mergeCell ref="AA74:AC75"/>
    <mergeCell ref="H75:K75"/>
    <mergeCell ref="L75:T75"/>
    <mergeCell ref="V75:Z75"/>
    <mergeCell ref="V8:Z8"/>
    <mergeCell ref="AA8:AA9"/>
    <mergeCell ref="AB8:AB9"/>
    <mergeCell ref="AC8:AC9"/>
  </mergeCells>
  <conditionalFormatting sqref="G1:G1048576">
    <cfRule type="duplicateValues" dxfId="1" priority="1"/>
  </conditionalFormatting>
  <conditionalFormatting sqref="AA1:AA1048576">
    <cfRule type="duplicateValues" dxfId="0" priority="2"/>
  </conditionalFormatting>
  <pageMargins left="0.19685039370078741" right="0.19685039370078741" top="0.35433070866141736" bottom="0.35433070866141736" header="0.31496062992125984" footer="0.31496062992125984"/>
  <pageSetup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51101 Mobiliario</vt:lpstr>
      <vt:lpstr>51501 Bienes Informaticos</vt:lpstr>
      <vt:lpstr>51901 Equipo de Administración</vt:lpstr>
      <vt:lpstr>52101 Equipo y Aparatos Audiovi</vt:lpstr>
      <vt:lpstr>52302 Cámas Fotograficas</vt:lpstr>
      <vt:lpstr>56401 Sistema de aire acondicio</vt:lpstr>
      <vt:lpstr>54104 Vehículos</vt:lpstr>
      <vt:lpstr>'51501 Bienes Informaticos'!Área_de_impresión</vt:lpstr>
      <vt:lpstr>'51501 Bienes Informaticos'!Títulos_a_imprimir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tribunal del estado</cp:lastModifiedBy>
  <cp:lastPrinted>2024-01-29T20:31:10Z</cp:lastPrinted>
  <dcterms:created xsi:type="dcterms:W3CDTF">2017-09-18T16:08:34Z</dcterms:created>
  <dcterms:modified xsi:type="dcterms:W3CDTF">2024-01-29T20:34:09Z</dcterms:modified>
</cp:coreProperties>
</file>